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7495" windowHeight="13740"/>
  </bookViews>
  <sheets>
    <sheet name="Sheet1" sheetId="1" r:id="rId1"/>
    <sheet name="Sheet3" sheetId="2" state="hidden" r:id="rId2"/>
    <sheet name="Sheet5" sheetId="3" state="hidden" r:id="rId3"/>
    <sheet name="Sheet4" sheetId="4" state="hidden" r:id="rId4"/>
    <sheet name="Foaie1" sheetId="5" state="hidden" r:id="rId5"/>
    <sheet name="Sheet2" sheetId="6" state="hidden" r:id="rId6"/>
  </sheets>
  <definedNames>
    <definedName name="_xlnm._FilterDatabase" localSheetId="0" hidden="1">Sheet1!$A$3:$E$321</definedName>
  </definedNames>
  <calcPr calcId="145621"/>
</workbook>
</file>

<file path=xl/calcChain.xml><?xml version="1.0" encoding="utf-8"?>
<calcChain xmlns="http://schemas.openxmlformats.org/spreadsheetml/2006/main">
  <c r="C11" i="5" l="1"/>
  <c r="C10" i="5"/>
  <c r="C9" i="5"/>
  <c r="C5" i="5"/>
  <c r="C4" i="5"/>
  <c r="C6" i="5" l="1"/>
</calcChain>
</file>

<file path=xl/sharedStrings.xml><?xml version="1.0" encoding="utf-8"?>
<sst xmlns="http://schemas.openxmlformats.org/spreadsheetml/2006/main" count="1568" uniqueCount="589">
  <si>
    <t>Denumirea unității de învățământ (PJ/AR)
(se includ: CSS-uri, palatul și cluburile copiilor)</t>
  </si>
  <si>
    <t>Localitatea</t>
  </si>
  <si>
    <t>Mediul (U/R)</t>
  </si>
  <si>
    <t>Rata de vaccinare a personalului unității (numeric)</t>
  </si>
  <si>
    <t>Mod de funcționare fizic/online</t>
  </si>
  <si>
    <t>ȘCOALA PROFESIONALĂ ADJUDENI, COMUNA TAMĂȘENI</t>
  </si>
  <si>
    <t>ADJUDENI</t>
  </si>
  <si>
    <t>Rural</t>
  </si>
  <si>
    <t>94,00</t>
  </si>
  <si>
    <t>fizic</t>
  </si>
  <si>
    <t>LICEUL TEOLOGIC ORTODOX "CUVIOASA PARASCHEVA", COMUNA AGAPIA</t>
  </si>
  <si>
    <t>AGAPIA</t>
  </si>
  <si>
    <t>51,60</t>
  </si>
  <si>
    <t>ȘCOALA GIMNAZIALĂ "NICOLAE GRIGORESCU", COMUNA AGAPIA</t>
  </si>
  <si>
    <t>80,00</t>
  </si>
  <si>
    <t>ȘCOALA PRIMARĂ “MIHAI EMINESCU”, SAT FILIOARA, COMUNA AGAPIA</t>
  </si>
  <si>
    <t>83,33</t>
  </si>
  <si>
    <t>ȘCOALA PRIMARĂ SĂCĂLUȘEȘTI, COMUNA AGAPIA</t>
  </si>
  <si>
    <t>ȘCOALA GIMNAZIALĂ, COMUNA BAHNA</t>
  </si>
  <si>
    <t>BAHNA</t>
  </si>
  <si>
    <t>52,38</t>
  </si>
  <si>
    <t>GRĂDINIȚA CU PROGRAM NORMAL BĂHNIŞOARA, COMUNA BAHNA</t>
  </si>
  <si>
    <t>GRĂDINIȚA CU PROGRAM NORMAL BROŞTENI, COMUNA BAHNA</t>
  </si>
  <si>
    <t>66,66</t>
  </si>
  <si>
    <t>ȘCOALA GIMNAZIALĂ IZVOARE, COMUNA BAHNA</t>
  </si>
  <si>
    <t>65,21</t>
  </si>
  <si>
    <t>ȘCOALA GIMNAZIALĂ, COMUNA BĂLȚĂTEȘTI</t>
  </si>
  <si>
    <t>BĂLŢĂTEŞTI</t>
  </si>
  <si>
    <t>60,87</t>
  </si>
  <si>
    <t>ȘCOALA GIMNAZIALĂ VALEA SEACĂ, COMUNA BĂLȚĂTEȘTI</t>
  </si>
  <si>
    <t>60,00</t>
  </si>
  <si>
    <t>ȘCOALA GIMNAZIALĂ BĂLUȘEȘTI, COMUNA ICUȘEȘTI</t>
  </si>
  <si>
    <t>BĂLUŞEŞTI</t>
  </si>
  <si>
    <t>71,42</t>
  </si>
  <si>
    <t>ȘCOALA GIMNAZIALĂ, COMUNA ICUŞEŞTI</t>
  </si>
  <si>
    <t>ȘCOALA PRIMARĂ MESTEACĂN, COMUNA ICUŞEŞTI</t>
  </si>
  <si>
    <t>ȘCOALA PRIMARĂ ROCNA, COMUNA ICUŞEŞTI</t>
  </si>
  <si>
    <t>ȘCOALA PRIMARĂ SPIRIDONEŞTI, COMUNA ICUŞEŞTI</t>
  </si>
  <si>
    <t>ȘCOALA GIMNAZIALĂ, COMUNA BÂRGĂUANI</t>
  </si>
  <si>
    <t>BÂRGAUANI</t>
  </si>
  <si>
    <t>84,00</t>
  </si>
  <si>
    <t>LICEUL "CAROL I", ORAȘ BICAZ</t>
  </si>
  <si>
    <t>BICAZ</t>
  </si>
  <si>
    <t>Urban</t>
  </si>
  <si>
    <t>50,00</t>
  </si>
  <si>
    <t>ȘCOALA GIMNAZIALĂ "REGINA MARIA", ORAȘ BICAZ</t>
  </si>
  <si>
    <t>57,14</t>
  </si>
  <si>
    <t>GRĂDINIȚA CU PROGRAM NORMAL MĂRCENI, ORASUL BICAZ</t>
  </si>
  <si>
    <t>GRĂDINIȚA CU PROGRAM PRELUNGIT "LUMEA COPIILOR", ORAȘ BICAZ</t>
  </si>
  <si>
    <t>72,73</t>
  </si>
  <si>
    <t>ȘCOALA GIMNAZIALĂ NR. 1, COMUNA BICAZ-CHEI</t>
  </si>
  <si>
    <t>BICAZ-CHEI</t>
  </si>
  <si>
    <t>41,46</t>
  </si>
  <si>
    <t>ȘCOALA GIMNAZIALĂ NR. 3, SAT IVANEŞ, COMUNA BICAZ-CHEI</t>
  </si>
  <si>
    <t>33,33</t>
  </si>
  <si>
    <t>SCOALA GIMNAZIALĂ NR. 1, COMUNA BICAZU ARDELEAN</t>
  </si>
  <si>
    <t>BICAZU ARDELEAN</t>
  </si>
  <si>
    <t>70,00</t>
  </si>
  <si>
    <t>GRĂDINIȚA CU PROGRAM NORMAL NR. 1, SAT TELEC, COMUNA BICAZU ARDELEAN</t>
  </si>
  <si>
    <t>ȘCOALA GIMNAZIALĂ NR. 2, SAT TELEC, COMUNA BICAZU ARDELEAN</t>
  </si>
  <si>
    <t>ȘCOALA GIMNAZIALĂ "ANTONIE MUREȘIANU", COMUNA BIRA</t>
  </si>
  <si>
    <t>BIRA</t>
  </si>
  <si>
    <t>77,27</t>
  </si>
  <si>
    <t>ȘCOALA PRIMARĂ NR. 2, SAT REDIU, COMUNA BIRA</t>
  </si>
  <si>
    <t>90,00</t>
  </si>
  <si>
    <t>LICEUL PARTICULAR NR. 1, SAT BISTRIȚA, COMUNA ALEXANDRU CEL BUN</t>
  </si>
  <si>
    <t>BISTRIŢA</t>
  </si>
  <si>
    <t>65,20</t>
  </si>
  <si>
    <t>ȘCOALA GIMNAZIALĂ, COMUNA BODEȘTI</t>
  </si>
  <si>
    <t>BODEŞTI</t>
  </si>
  <si>
    <t>ȘCOALA GIMNAZIALĂ BODEŞTII DE JOS, COMUNA BODEȘTI</t>
  </si>
  <si>
    <t>ȘCOALA GIMNAZIALĂ, COMUNA BOGHICEA</t>
  </si>
  <si>
    <t>BOGHICEA</t>
  </si>
  <si>
    <t>86,96</t>
  </si>
  <si>
    <t>ȘCOALA PRIMARĂ NISTRIA, COMUNA BOGHICEA</t>
  </si>
  <si>
    <t>71,43</t>
  </si>
  <si>
    <t>ȘCOALA GIMNAZIALĂ SLOBOZIA, COMUNA BOGHICEA</t>
  </si>
  <si>
    <t>LICEUL "MIHAIL SADOVEANU", COMUNA BORCA</t>
  </si>
  <si>
    <t>BORCA</t>
  </si>
  <si>
    <t>41,67</t>
  </si>
  <si>
    <t>ȘCOALA GIMNAZIALĂ "MIHAI PETRESCU", SAT MĂDEI, COMUNA BORCA</t>
  </si>
  <si>
    <t>54,55</t>
  </si>
  <si>
    <t>ȘCOALA PRIMARĂ NR. 3, SAT PÂRÂUL CÂRJEI, COMUNA BORCA</t>
  </si>
  <si>
    <t>42,86</t>
  </si>
  <si>
    <t>ȘCOALA PRIMARĂ NR. 2, SAT PÂRÂUL PÂNTEI, COMUNA BORCA</t>
  </si>
  <si>
    <t>GRĂDINIȚA CU PROGRAM NORMAL, SAT SABASA, COMUNA BORCA</t>
  </si>
  <si>
    <t>ȘCOALA GIMNAZIALĂ "AUREL DUMITRAȘCU", SAT SABASA, COMUNA BORCA</t>
  </si>
  <si>
    <t>41,94</t>
  </si>
  <si>
    <t>ȘCOALA PRIMARĂ NR. 1, SAT SOCI, COMUNA BORCA</t>
  </si>
  <si>
    <t>44,44</t>
  </si>
  <si>
    <t>ȘCOALA GIMNAZIALĂ, COMUNA BORLEȘTI</t>
  </si>
  <si>
    <t>BORLEŞTI</t>
  </si>
  <si>
    <t>45,50</t>
  </si>
  <si>
    <t>GRĂDINIȚA CU PROGRAM NORMAL NR. 1, COMUNA BORLEȘTI</t>
  </si>
  <si>
    <t>75,00</t>
  </si>
  <si>
    <t>ȘCOALA GIMNAZIALĂ "ȘTEFAN CEL MARE", SAT MASTACĂN, COMUNA BORLEŞTI</t>
  </si>
  <si>
    <t>35,30</t>
  </si>
  <si>
    <t>ȘCOALA GIMNAZIALĂ, COMUNA BOZIENI</t>
  </si>
  <si>
    <t>BOZIENI</t>
  </si>
  <si>
    <t>79,16</t>
  </si>
  <si>
    <t>ȘCOALA PRIMARĂ BĂNEASA, COMUNA BOZIENI</t>
  </si>
  <si>
    <t>ȘCOALA PRIMARĂ CRĂIEŞTI, COMUNA BOZIENI</t>
  </si>
  <si>
    <t>GRĂDINIȚA CU PROGRAM NORMAL CUCI, COMUNA BOZIENI</t>
  </si>
  <si>
    <t>ȘCOALA PRIMARĂ IUCŞA, COMUNA BOZIENI</t>
  </si>
  <si>
    <t>SCOALA GIMNAZIALA "IEREMIA IRIMESCU", COMUNA BRUSTURI</t>
  </si>
  <si>
    <t>BRUSTURI</t>
  </si>
  <si>
    <t>72,00</t>
  </si>
  <si>
    <t>GRĂDINIȚA CU PROGRAM NORMAL POIANA, COMUNA BRUSTURI</t>
  </si>
  <si>
    <t>ȘCOALA PRIMARĂ "GRIGORE STURZU", SAT TÂRZIA, COMUNA BRUSTURI</t>
  </si>
  <si>
    <t>ȘCOALA GIMNAZIALĂ "GHEORGHE PĂTRAȘCU", SAT BURUIENEȘTI, COMUNA DOLJEȘTI</t>
  </si>
  <si>
    <t>BURUIENEŞTI</t>
  </si>
  <si>
    <t>76,31</t>
  </si>
  <si>
    <t>GRĂDINIȚA CU PROGRAM NORMAL BUHONCA, COMUNA DOLJEȘTI</t>
  </si>
  <si>
    <t>ȘCOALA GIMNAZIALĂ, COMUNA DOLJEȘTI</t>
  </si>
  <si>
    <t>GRĂDINIȚA CU PROGRAM NORMAL ROTUNDA, COMUNA DOLJEȘTI</t>
  </si>
  <si>
    <t>ȘCOALA GIMNAZIALĂ, COMUNA CÂNDEȘTI</t>
  </si>
  <si>
    <t>CÂNDESTI</t>
  </si>
  <si>
    <t>39,13</t>
  </si>
  <si>
    <t>ȘCOALA PRIMARĂ VĂDURELE, COMUNA CÂNDEȘTI</t>
  </si>
  <si>
    <t>30,00</t>
  </si>
  <si>
    <t>ȘCOALA GIMNAZIALĂ "GRIGORE UNGUREANU", COMUNA CEAHLĂU</t>
  </si>
  <si>
    <t>CEAHLĂU</t>
  </si>
  <si>
    <t>21,00</t>
  </si>
  <si>
    <t>ȘCOALA PRIMARĂ NR. 1, SAT BISTRICIOARA, COMUNA CEAHLĂU</t>
  </si>
  <si>
    <t>GRĂDINIȚA CU PROGRAM NORMAL, COMUNA CEAHLĂU</t>
  </si>
  <si>
    <t>33,00</t>
  </si>
  <si>
    <t>ȘCOALA GIMNAZIALĂ, COMUNA COSTIȘA</t>
  </si>
  <si>
    <t>COSTIŞA</t>
  </si>
  <si>
    <t>58,33</t>
  </si>
  <si>
    <t>GRĂDINIȚA CU PROGRAM NORMAL , COMUNA COSTIȘA</t>
  </si>
  <si>
    <t>ȘCOALA GIMNAZIALĂ "GHEORGHE SĂVINESCU", COMUNA CRĂCĂOANI</t>
  </si>
  <si>
    <t>CRĂCĂOANI</t>
  </si>
  <si>
    <t>ȘCOALA PRIMARĂ "ARHIEPISCOPUL CALNIC ARGEȘEANUL", SAT CRACĂUL NEGRU, COMUNA CRĂCĂOANI</t>
  </si>
  <si>
    <t>ȘCOALA GIMNAZIALĂ MAGAZIA, COMUNA CRĂCĂOANI</t>
  </si>
  <si>
    <t>61,5</t>
  </si>
  <si>
    <t>ȘCOALA GIMNAZIALĂ, COMUNA DĂMUC</t>
  </si>
  <si>
    <t>DĂMUC</t>
  </si>
  <si>
    <t>GRĂDINIȚA CU PROGRAM NORMAL HUISUREZ, COMUNA DĂMUC</t>
  </si>
  <si>
    <t>ȘCOALA GIMNAZIALĂ "PROF. MIHAI EMILIAN MANCAȘ", COMUNA DOBRENI</t>
  </si>
  <si>
    <t>DOBRENI</t>
  </si>
  <si>
    <t>73,91</t>
  </si>
  <si>
    <t>ȘCOALA GIMNAZIALĂ NR. 1, COMUNA DOCHIA</t>
  </si>
  <si>
    <t>DOCHIA</t>
  </si>
  <si>
    <t>65,38</t>
  </si>
  <si>
    <t>ȘCOALA GIMNAZIALĂ "PR. GHEORGHE SĂNDULESCU", COMUNA DRAGOMIREȘTI</t>
  </si>
  <si>
    <t>DRAGOMIREŞTI</t>
  </si>
  <si>
    <t>95,83</t>
  </si>
  <si>
    <t>GRĂDINIȚA CU PROGRAM NORMAL VAD, COMUNA DRAGOMIREȘTI</t>
  </si>
  <si>
    <t>ȘCOALA GIMNAZIALĂ, COMUNA DRĂGĂNEȘTI</t>
  </si>
  <si>
    <t>DRĂGĂNEŞTI</t>
  </si>
  <si>
    <t>61,00</t>
  </si>
  <si>
    <t>ȘCOALA GIMNAZIALĂ, COMUNA DULCEȘTI</t>
  </si>
  <si>
    <t>DULCEŞTI</t>
  </si>
  <si>
    <t>40,74</t>
  </si>
  <si>
    <t>ȘCOALA GIMNAZIALĂ NR. 1, COMUNA DUMBRAVA ROȘIE</t>
  </si>
  <si>
    <t>DUMBRAVA ROŞIE</t>
  </si>
  <si>
    <t>ȘCOALA GIMNAZIALĂ NR. 3, SAT CUT, COMUNA DUMBRAVA ROȘIE</t>
  </si>
  <si>
    <t>61,90</t>
  </si>
  <si>
    <t>ȘCOALA PRIMARĂ NR. 2, SAT IZVOARE, COMUNA DUMBRAVA ROȘIE</t>
  </si>
  <si>
    <t>ȘCOALA GIMNAZIALĂ "IOAN LUCA", COMUNA FARCAȘA</t>
  </si>
  <si>
    <t>FARCAŞA</t>
  </si>
  <si>
    <t>38,46</t>
  </si>
  <si>
    <t>GRĂDINIȚA CU PROGRAM NORMAL FRUMOSU, COMUNA FARCAȘA</t>
  </si>
  <si>
    <t>ȘCOALA PRIMARĂ STEJARU, COMUNA FARCAȘA</t>
  </si>
  <si>
    <t>12,50</t>
  </si>
  <si>
    <t>ȘCOALA GIMNAZIALĂ NR. 1, COMUNA FĂUREI</t>
  </si>
  <si>
    <t>FĂUREI</t>
  </si>
  <si>
    <t>70,59</t>
  </si>
  <si>
    <t>GRĂDINIȚA CU PROGRAM NORMAL NR. 1, SAT BUDEȘTI</t>
  </si>
  <si>
    <t>ȘCOALA PRIMARĂ NR. 1, SAT BUDEŞTI, COMUNA FĂUREI</t>
  </si>
  <si>
    <t>ȘCOALA GIMNAZIALĂ, COMUNA GÂDINȚI</t>
  </si>
  <si>
    <t>GÂDINŢI</t>
  </si>
  <si>
    <t>96,00</t>
  </si>
  <si>
    <t>ȘCOALA GIMNAZIALĂ "EPISCOP MELCHISEDEC STEFĂNESCU", COMUNA GÂRCINA</t>
  </si>
  <si>
    <t>GÂRCINA</t>
  </si>
  <si>
    <t>63,63</t>
  </si>
  <si>
    <t>ȘCOALA GIMNAZIALĂ CUEJDIU, COMUNA GÂRCINA</t>
  </si>
  <si>
    <t>GRĂDINIȚA CU PROGRAM NORMAL "SFANTA FAMILIE", COMUNA GHERĂEȘTI</t>
  </si>
  <si>
    <t>GHERĂEŞTI</t>
  </si>
  <si>
    <t>ȘCOALA GIMNAZIALĂ, COMUNA GHERĂEȘTI</t>
  </si>
  <si>
    <t>77,50</t>
  </si>
  <si>
    <t>ȘCOALA GIMNAZIALĂ "VASILE CONTA", COMUNA GHINDĂOANI</t>
  </si>
  <si>
    <t>GHINDĂOANI</t>
  </si>
  <si>
    <t>ȘCOALA GIMNAZIALĂ "PROF. GHEORGHE DUMITREASA", COMUNA GIROV</t>
  </si>
  <si>
    <t>GIROV</t>
  </si>
  <si>
    <t>61,54</t>
  </si>
  <si>
    <t>ȘCOALA GIMNAZIALĂ NR. 1, SAT CĂCIULEŞTI, COMUNA GIROV</t>
  </si>
  <si>
    <t>ȘCOALA PRIMARĂ GURA VĂII, COMUNA GIROV</t>
  </si>
  <si>
    <t>ȘCOALA GIMNAZIALĂ "CONSTANTIN PANȚIRU", COMUNA GRINȚIEȘ</t>
  </si>
  <si>
    <t>GRINŢIEŞ</t>
  </si>
  <si>
    <t>40,00</t>
  </si>
  <si>
    <t>GRĂDINIȚA BRADU NR. 1, SAT BRADU, COMUNA GRINȚIEȘ</t>
  </si>
  <si>
    <t>GRĂDINIȚA GRINŢIEŞU MIC, COMUNA GRINŢIEŞ</t>
  </si>
  <si>
    <t>66,67</t>
  </si>
  <si>
    <t>ȘCOALA GIMNAZIALĂ, COMUNA GRUMĂZEȘTI</t>
  </si>
  <si>
    <t>GRUMĂZEŞTI</t>
  </si>
  <si>
    <t>70,27</t>
  </si>
  <si>
    <t>ȘCOALA GIMNAZIALĂ TOPOLIŢA, COMUNA GRUMĂZEȘTI</t>
  </si>
  <si>
    <t>ȘCOALA GIMNAZIALĂ, COMUNA HANGU</t>
  </si>
  <si>
    <t>HANGU</t>
  </si>
  <si>
    <t>ȘCOALA PRIMARĂ BUHALNIŢA, COMUNA HANGU</t>
  </si>
  <si>
    <t>LICEUL TEHNOLOGIC "ION IONESCU DE LA BRAD", COMUNA HORIA</t>
  </si>
  <si>
    <t>HORIA</t>
  </si>
  <si>
    <t>62,50</t>
  </si>
  <si>
    <t>ȘCOALA GIMNAZIALĂ "CARMEN SYLVA", COMUNA HORIA</t>
  </si>
  <si>
    <t>ȘCOALA GIMNAZIALĂ "OTILIA CAZIMIR", SAT COTU VAMEȘ, COMUNA HORIA</t>
  </si>
  <si>
    <t>61,29</t>
  </si>
  <si>
    <t>ȘCOALA GIMNAZIALĂ, COMUNA ION CREANGĂ</t>
  </si>
  <si>
    <t>ION CREANGĂ</t>
  </si>
  <si>
    <t>63,16</t>
  </si>
  <si>
    <t>ȘCOALA PRIMARĂ AVEREŞTI, COMUNA ION CREANGĂ</t>
  </si>
  <si>
    <t>ȘCOALA PRIMARĂ RECEA, COMUNA ION CREANGĂ</t>
  </si>
  <si>
    <t>ȘCOALA GIMNAZIALĂ "NICOLAE BULEU", COMUNA MĂRGINENI</t>
  </si>
  <si>
    <t>MĂRGINENI</t>
  </si>
  <si>
    <t>ȘCOALA PRIMARĂ HOISEŞTI, COMUNA MĂRGINENI</t>
  </si>
  <si>
    <t>ȘCOALA PRIMARĂ ITRINEŞTI, COMUNA MĂRGINENI</t>
  </si>
  <si>
    <t>SEMINARUL TEOLOGIC ORTODOX "VENIAMIN COSTACHI", SAT MÂNĂSTIREA NEAMȚ, COMUNA VÂNĂTORI NEAMȚ</t>
  </si>
  <si>
    <t>MÂNĂSTIREA NEAMŢ</t>
  </si>
  <si>
    <t>36,92</t>
  </si>
  <si>
    <t>ȘCOALA GIMNAZIALĂ, COMUNA MOLDOVENI</t>
  </si>
  <si>
    <t>MOLDOVENI</t>
  </si>
  <si>
    <t>GRĂDINIȚA CU PROGRAM NORMAL HOCIUNGI, COMUNA MOLDOVENI</t>
  </si>
  <si>
    <t>ȘCOALA GIMNAZIALĂ "DUMITRU ALMAȘ", COMUNA NEGREȘTI</t>
  </si>
  <si>
    <t>NEGREŞTI</t>
  </si>
  <si>
    <t>68,18</t>
  </si>
  <si>
    <t>GRĂDINIȚA CU PROGRAM NORMAL POIANA, COMUNA NEGREȘTI</t>
  </si>
  <si>
    <t>LICEUL TEHNOLOGIC NISIPOREȘTI, COMUNA BOTEȘTI</t>
  </si>
  <si>
    <t>NISIPOREŞTI</t>
  </si>
  <si>
    <t>70,96</t>
  </si>
  <si>
    <t>ȘCOALA GIMNAZIALĂ BARTICEȘTI, COMUNA BOTEȘTI</t>
  </si>
  <si>
    <t>77,77</t>
  </si>
  <si>
    <t>ȘCOALA PROFESIONALĂ OGLINZI, COMUNA RĂUCEȘTI</t>
  </si>
  <si>
    <t>OGLINZI</t>
  </si>
  <si>
    <t>70,45</t>
  </si>
  <si>
    <t>ȘCOALA PRIMARĂ NR. 2, SAT OGLINZI, COMUNA RĂUCEȘTI</t>
  </si>
  <si>
    <t>ȘCOALA GIMNAZIALĂ, COMUNA ONICENI</t>
  </si>
  <si>
    <t>ONICENI</t>
  </si>
  <si>
    <t>40,90</t>
  </si>
  <si>
    <t>ȘCOALA PRIMARĂ GORUN, COMUNA ONICENI</t>
  </si>
  <si>
    <t>ȘCOALA PRIMARĂ PIETROSU, COMUNA ONICENI</t>
  </si>
  <si>
    <t>ȘCOALA GIMNAZIALĂ SOLCA, COMUNA ONICENI</t>
  </si>
  <si>
    <t>27,27</t>
  </si>
  <si>
    <t>ȘCOALA PRIMARĂ VALEA ENEI, COMUNA ONICENI</t>
  </si>
  <si>
    <t>ȘCOALA GIMNAZIALĂ, COMUNA PĂSTRĂVENI</t>
  </si>
  <si>
    <t>PĂSTRĂVENI</t>
  </si>
  <si>
    <t>85,00</t>
  </si>
  <si>
    <t>ȘCOALA GIMNAZIALĂ NR. 1, SAT RĂDENI, COMUNA PĂSTRĂVENI</t>
  </si>
  <si>
    <t>ȘCOALA PRIMARĂ NR. 2, SAT RĂDENI, COMUNA PĂSTRĂVENI</t>
  </si>
  <si>
    <t>ȘCOALA GIMNAZIALĂ "VLAD DĂNULESCU", COMUNA PÂNCEȘTI</t>
  </si>
  <si>
    <t>PÂNCEŞTI</t>
  </si>
  <si>
    <t>ȘCOALA GIMNAZIALĂ "NICOLAE IORGA", SAT PÂNGĂRĂCIOR, COMUNA PÂNGĂRAȚI</t>
  </si>
  <si>
    <t>PÂNGĂRĂCIOR</t>
  </si>
  <si>
    <t>ȘCOALA GIMNAZIALĂ OANȚU, COMUNA PÂNGĂRAȚI</t>
  </si>
  <si>
    <t>GRĂDINIȚA CU PROGRAM NORMAL PÂNGĂRĂCIOR, COMUNA PÂNGĂRAȚI</t>
  </si>
  <si>
    <t>ȘCOALA GIMNAZIALĂ STEJARU, COMUNA PÂNGĂRAȚI</t>
  </si>
  <si>
    <t>61,53</t>
  </si>
  <si>
    <t>ȘCOALA PROFESIONALĂ, COMUNA PETRICANI</t>
  </si>
  <si>
    <t>PETRICANI</t>
  </si>
  <si>
    <t>62,07</t>
  </si>
  <si>
    <t>ȘCOALA PRIMARĂ "DOMNUL TRANDAFIR", SAT BOIŞTEA, COMUNA PETRICANI</t>
  </si>
  <si>
    <t>ȘCOALA PRIMARĂ NR. 1, COMUNA PETRICANI</t>
  </si>
  <si>
    <t>77,78</t>
  </si>
  <si>
    <t>ȘCOALA GIMNAZIALĂ NR. 2, SAT TÂRPEŞTI, COMUNA PETRICANI</t>
  </si>
  <si>
    <t>56,67</t>
  </si>
  <si>
    <t>ȘCOALA GIMNAZIALĂ NR. 1, SAT ŢOLICI, COMUNA PETRICANI</t>
  </si>
  <si>
    <t>61,11</t>
  </si>
  <si>
    <t>ȘCOALA GIMNAZIALĂ, COMUNA PIATRA ȘOIMULUI</t>
  </si>
  <si>
    <t>PIATRA ŞOIMULUI</t>
  </si>
  <si>
    <t>45,45</t>
  </si>
  <si>
    <t>ȘCOALA GIMNAZIALĂ LUMINIŞ, COMUNA PIATRA ȘOIMULUI</t>
  </si>
  <si>
    <t>GRĂDINIȚA CU PROGRAM NORMAL NR. 2, COMUNA PIATRA ȘOIMULUI</t>
  </si>
  <si>
    <t>ȘCOALA GIMNAZIALĂ POIENI, COMUNA PIATRA ȘOIMULUI</t>
  </si>
  <si>
    <t>55,08</t>
  </si>
  <si>
    <t>CENTRUL ȘCOLAR PENTRU EDUCAȚIE INCLUZIVĂ "ALEXANDRU ROȘCA", MUNICIPIUL PIATRA-NEAMȚ</t>
  </si>
  <si>
    <t>PIATRA-NEAMŢ</t>
  </si>
  <si>
    <t>56,03</t>
  </si>
  <si>
    <t>COLEGIUL NAȚIONAL "CALISTRAT HOGAȘ", MUNICIPIUL PIATRA-NEAMȚ</t>
  </si>
  <si>
    <t>71,79</t>
  </si>
  <si>
    <t>COLEGIUL NAȚIONAL DE INFORMATICĂ, MUNICIPIUL PIATRA-NEAMȚ</t>
  </si>
  <si>
    <t>87,67</t>
  </si>
  <si>
    <t>COLEGIUL NAȚIONAL "GHEORGHE ASACHI", MUNICIPIUL PIATRA-NEAMȚ</t>
  </si>
  <si>
    <t>61,22</t>
  </si>
  <si>
    <t>GRĂDINIȚA CU PROGRAM NORMAL NR. 2, MUNICIPIUL PIATRA-NEAMŢ</t>
  </si>
  <si>
    <t>COLEGIUL NAȚIONAL "PETRU RAREȘ", MUNICIPIUL PIATRA-NEAMȚ</t>
  </si>
  <si>
    <t>70,13</t>
  </si>
  <si>
    <t>COLEGIUL TEHNIC DE TRANSPORTURI, MUNICIPIUL PIATRA-NEAMȚ</t>
  </si>
  <si>
    <t>73,77</t>
  </si>
  <si>
    <t>COLEGIUL TEHNIC FORESTIER, MUNICIPIUL PIATRA-NEAMȚ</t>
  </si>
  <si>
    <t>65,96</t>
  </si>
  <si>
    <t>COLEGIUL TEHNIC "GHEORGHE CARTIANU", MUNICIPIUL PIATRA-NEAMȚ</t>
  </si>
  <si>
    <t>70,40</t>
  </si>
  <si>
    <t>COLEGIUL TEHNOLOGIC "SPIRU HARET", MUNICIPIUL PIATRA-NEAMȚ</t>
  </si>
  <si>
    <t>69,47</t>
  </si>
  <si>
    <t>GRĂDINIȚA "CRISTOS REGE", MUNICIPIUL PIATRA-NEAMȚ</t>
  </si>
  <si>
    <t>GRĂDINIȚA "VINCENZINA CUSMANO", MUNICIPIUL PIATRA-NEAMȚ</t>
  </si>
  <si>
    <t>LICEUL CU PROGRAM SPORTIV, MUNICIPIUL PIATRA-NEAMȚ</t>
  </si>
  <si>
    <t>70,31</t>
  </si>
  <si>
    <t>CLUBUL SPORTIV ȘCOLAR, MUNICIPIUL PIATRA-NEAMŢ</t>
  </si>
  <si>
    <t>LICEUL DE ARTE "VICTOR BRAUNER", MUNICIPIUL PIATRA-NEAMȚ</t>
  </si>
  <si>
    <t>61,26</t>
  </si>
  <si>
    <t>LICEUL ECONOMIC "ALEXANDRU IOAN CUZA", MUNICIPIUL PIATRA-NEAMȚ</t>
  </si>
  <si>
    <t>63,58</t>
  </si>
  <si>
    <t>LICEUL TEHNOLOGIC "DIMITRIE LEONIDA", MUNICIPIUL PIATRA-NEAMȚ</t>
  </si>
  <si>
    <t>GRĂDINIȚA CU PROGRAM PRELUNGIT NR. 10, MUNICIPIUL PIATRA-NEAMT</t>
  </si>
  <si>
    <t>76,92</t>
  </si>
  <si>
    <t>LICEUL TEOLOGIC ORTODOX "SFINȚII ÎMPARAȚI CONSTANTIN ȘI ELENA", MUNICIPIUL PIATRA-NEAMȚ</t>
  </si>
  <si>
    <t>60,47</t>
  </si>
  <si>
    <t>LICEUL TEORETIC "DR. I. C. PARHON", MUNICIPIUL PIATRA-NEAMȚ</t>
  </si>
  <si>
    <t>PALATUL COPIILOR, MUNICIPIUL PIATRA-NEAMȚ</t>
  </si>
  <si>
    <t>38,89</t>
  </si>
  <si>
    <t>CLUBUL COPIILOR, ORAȘ BICAZ</t>
  </si>
  <si>
    <t>ȘCOALA GIMNAZIALĂ "DANIELA CUCIUC", MUNICIPIUL PIATRA-NEAMȚ</t>
  </si>
  <si>
    <t>56,60</t>
  </si>
  <si>
    <t>GRĂDINIȚA CU PROGRAM PRELUNGIT "FLOARE DE COLȚ", MUNICIPIUL PIATRA-NEAMȚ</t>
  </si>
  <si>
    <t>ȘCOALA GIMNAZIALĂ "ELENA CUZA", MUNICIPIUL PIATRA-NEAMȚ</t>
  </si>
  <si>
    <t>66,18</t>
  </si>
  <si>
    <t>GRĂDINIȚA CU PROGRAM NORMAL NR. 13, MUNICIPIUL PIATRA-NEAMŢ</t>
  </si>
  <si>
    <t>GRĂDINIȚA CU PROGRAM PRELUNGIT "VERONICA FILIP", MUNICIPIUL PIATRA-NEAMT</t>
  </si>
  <si>
    <t>ȘCOALA GIMNAZIALĂ „NICU ALBU”, MUNICIPIUL PIATRA-NEAMȚ</t>
  </si>
  <si>
    <t>ȘCOALA GIMNAZIALĂ NR. 11, MUNICIPIUL PIATRA-NEAMȚ</t>
  </si>
  <si>
    <t>55,26</t>
  </si>
  <si>
    <t>ȘCOALA GIMNAZIALĂ NR. 2, MUNICIPIUL PIATRA-NEAMȚ</t>
  </si>
  <si>
    <t>GRĂDINIȚA CU PROGRAM NORMAL NR. 1, MUNICIPIUL PIATRA-NEAMŢ</t>
  </si>
  <si>
    <t>GRĂDINIȚA CU PROGRAM NORMAL NR. 11, MUNICIPIUL PIATRA-NEAMŢ</t>
  </si>
  <si>
    <t>ȘCOALA GIMNAZIALĂ NR. 7, MUNICIPIUL PIATRA-NEAMT</t>
  </si>
  <si>
    <t>ȘCOALA GIMNAZIALĂ NR. 3, MUNICIPIUL PIATRA-NEAMȚ</t>
  </si>
  <si>
    <t>66,17</t>
  </si>
  <si>
    <t>GRĂDINIȚA CU PROGRAM PRELUNGIT NR. 2, MUNICIPIUL PIATRA-NEAMT</t>
  </si>
  <si>
    <t>67,75</t>
  </si>
  <si>
    <t>GRĂDINIȚA CU PROGRAM PRELUNGIT NR. 6, MUNICIPIUL PIATRA-NEAMȚ</t>
  </si>
  <si>
    <t>71,40</t>
  </si>
  <si>
    <t>GRĂDINIȚA CU PROGRAM PRELUNGIT NR. 9, MUNICIPIUL PIATRA-NEAMȚ</t>
  </si>
  <si>
    <t>81,20</t>
  </si>
  <si>
    <t>ȘCOALA GIMNAZIALĂ NR. 5, MUNICIPIUL PIATRA-NEAMȚ</t>
  </si>
  <si>
    <t>63,41</t>
  </si>
  <si>
    <t>GRĂDINIȚA CU PROGRAM PRELUNGIT NR. 12, MUNICIPIUL PIATRA-NEAMT</t>
  </si>
  <si>
    <t>63,33</t>
  </si>
  <si>
    <t>ȘCOALA GIMNAZIALĂ NR. 8, MUNICIPIUL PIATRA-NEAMȚ</t>
  </si>
  <si>
    <t>81,81</t>
  </si>
  <si>
    <t>GRĂDINIȚA CU PROGRAM PRELUNGIT NR. 5, MUNICIPIUL PIATRA-NEAMT</t>
  </si>
  <si>
    <t>GRĂDINIȚA CU PROGRAM PRELUNGIT NR. 8, MUNICIPIUL PIATRA-NEAMȚ</t>
  </si>
  <si>
    <t>84,61</t>
  </si>
  <si>
    <t>ȘCOALA POSTLICEALĂ F.E.G. EDUCATION, MUNICIPIUL PIATRA-NEAMȚ</t>
  </si>
  <si>
    <t>ȘCOALA POSTLICEALĂ SANITARĂ "CENTRUL DE STUDII EUROPEAN", MUNICIPIUL PIATRA-NEAMȚ</t>
  </si>
  <si>
    <t>89,60</t>
  </si>
  <si>
    <t>ȘCOALA POSTLICEALĂ SANITARĂ, MUNICIPIUL PIATRA-NEAMȚ</t>
  </si>
  <si>
    <t>77,41</t>
  </si>
  <si>
    <t>ȘCOALA PRIMARĂ "ELISEI", MUNICIPIUL PIATRA-NEAMȚ</t>
  </si>
  <si>
    <t>GRĂDINIȚA "ROZA VENERINI", SAT PILDEȘTI, COMUNA CORDUN</t>
  </si>
  <si>
    <t>PILDEŞTI</t>
  </si>
  <si>
    <t>LICEUL TEHNOLOGIC "SFÂNTUL IOAN DE LA SALLE", SAT PILDEȘTI, COMUNA CORDUN</t>
  </si>
  <si>
    <t>ȘCOALA GIMNAZIALĂ NR. 1, SAT PILDEȘTI, COMUNA CORDUN</t>
  </si>
  <si>
    <t>80,44</t>
  </si>
  <si>
    <t>GRĂDINIȚA CU PROGRAM PRELUNGIT, COMUNA CORDUN</t>
  </si>
  <si>
    <t>ȘCOALA GIMNAZIALĂ NR. 1, COMUNA CORDUN</t>
  </si>
  <si>
    <t>LICEUL TEHNOLOGIC "ION CREANGĂ", COMUNA PIPIRIG</t>
  </si>
  <si>
    <t>PIPIRIG</t>
  </si>
  <si>
    <t>58,62</t>
  </si>
  <si>
    <t>ȘCOALA GIMNAZIALĂ NR. 1, SAT BOBOIEŞTI, COMUNA PIPIRIG</t>
  </si>
  <si>
    <t>55,55</t>
  </si>
  <si>
    <t>GRĂDINIȚA CU PROGRAM NORMAL LEGHIN, COMUNA PIPIRIG</t>
  </si>
  <si>
    <t>ȘCOALA PRIMARĂ NR. 2, COMUNA PIPIRIG</t>
  </si>
  <si>
    <t>25,00</t>
  </si>
  <si>
    <t>ȘCOALA GIMNAZIALĂ PLUTON, COMUNA PIPIRIG</t>
  </si>
  <si>
    <t>37,50</t>
  </si>
  <si>
    <t>ȘCOALA GIMNAZIALĂ STÂNCA, COMUNA PIPIRIG</t>
  </si>
  <si>
    <t>55,56</t>
  </si>
  <si>
    <t>ȘCOALA GIMNAZIALĂ "ALEXANDRU PODOLEANU", COMUNA PODOLENI</t>
  </si>
  <si>
    <t>PODOLENI</t>
  </si>
  <si>
    <t>GRĂDINIȚA CU PROGRAM NORMAL NR. 1, COMUNA PODOLENI</t>
  </si>
  <si>
    <t>GRĂDINIȚA CU PROGRAM NORMAL NR. 2, COMUNA PODOLENI</t>
  </si>
  <si>
    <t>GRĂDINIȚA CU PROGRAM NORMAL NR. 3, COMUNA PODOLENI</t>
  </si>
  <si>
    <t>ȘCOALA GIMNAZIALĂ "IUSTIN PIRVU", COMUNA POIANA TEIULUI</t>
  </si>
  <si>
    <t>POIANA TEIULUI</t>
  </si>
  <si>
    <t>39,39</t>
  </si>
  <si>
    <t>ȘCOALA GIMNAZIALĂ PETRU VODĂ, COMUNA POIANA TEIULUI</t>
  </si>
  <si>
    <t>28,57</t>
  </si>
  <si>
    <t>GRĂDINIȚA CU PROGRAM NORMAL, COMUNA POIANA TEIULUI</t>
  </si>
  <si>
    <t>ȘCOALA GIMNAZIALĂ, COMUNA POIENARI</t>
  </si>
  <si>
    <t>POIENARI</t>
  </si>
  <si>
    <t>ȘCOALA GIMNAZIALĂ NR. 1, COMUNA RĂUCEȘTI</t>
  </si>
  <si>
    <t>RĂUCEŞTI</t>
  </si>
  <si>
    <t>ȘCOALA GIMNAZIALĂ "MIHAIL KOGALNICEANU", COMUNA RĂUCEȘTI</t>
  </si>
  <si>
    <t>ȘCOALA GIMNAZIALĂ "CONSTANTIN VIRGIL GHEORGHIU", COMUNA RĂZBOIENI</t>
  </si>
  <si>
    <t>RĂZBOIENI</t>
  </si>
  <si>
    <t>76,00</t>
  </si>
  <si>
    <t>ȘCOALA PRIMARĂ NR. 2, SAT RĂZBOIENII DE JOS, COMUNA RĂZBOIENI</t>
  </si>
  <si>
    <t>57,00</t>
  </si>
  <si>
    <t>ȘCOALA GIMNAZIALĂ, COMUNA REDIU</t>
  </si>
  <si>
    <t>REDIU</t>
  </si>
  <si>
    <t>41,00</t>
  </si>
  <si>
    <t>ȘCOALA PRIMARĂ BEŢEŞTI, COMUNA REDIU</t>
  </si>
  <si>
    <t>ȘCOALA PRIMARĂ POLOBOC, COMUNA REDIU</t>
  </si>
  <si>
    <t>44,00</t>
  </si>
  <si>
    <t>GRĂDINIȚA CU PROGRAM NORMAL SOCEA, COMUNA REDIU</t>
  </si>
  <si>
    <t>CENTRUL ȘCOLAR PENTRU EDUCAȚIE INCLUZIVĂ, MUNICIPIUL ROMAN</t>
  </si>
  <si>
    <t>ROMAN</t>
  </si>
  <si>
    <t>67,79</t>
  </si>
  <si>
    <t>CLUBUL COPIILOR, MUNICIPIUL ROMAN</t>
  </si>
  <si>
    <t>COLEGIUL NAȚIONAL "ROMAN VODĂ", MUNICIPIUL ROMAN</t>
  </si>
  <si>
    <t>84,40</t>
  </si>
  <si>
    <t>COLEGIUL TEHNIC "DANUBIANA", MUNICIPIUL ROMAN</t>
  </si>
  <si>
    <t>77,58</t>
  </si>
  <si>
    <t>GRĂDINIȚA CU PROGRAM NORMAL NR. 5, MUNICIPIUL ROMAN</t>
  </si>
  <si>
    <t>COLEGIUL TEHNIC "MIRON COSTIN", MUNICIPIUL ROMAN</t>
  </si>
  <si>
    <t>COLEGIUL TEHNIC "PETRU PONI", MUNICIPIUL ROMAN</t>
  </si>
  <si>
    <t>75,56</t>
  </si>
  <si>
    <t>GRĂDINIȚA CU PROGRAM PRELUNGIT NR. 6, MUNICIPIUL ROMAN</t>
  </si>
  <si>
    <t>GRĂDINIȚA "ANTON DURCOVICI", MUNICIPIUL ROMAN</t>
  </si>
  <si>
    <t>91,66</t>
  </si>
  <si>
    <t>GRĂDINIȚA CU PROGRAM PRELUNGIT "EPISCOP MELCHISEDEC", MUNICIPIUL ROMAN</t>
  </si>
  <si>
    <t>73,68</t>
  </si>
  <si>
    <t>LICEUL CU PROGRAM SPORTIV, MUNICIPIUL ROMAN</t>
  </si>
  <si>
    <t>76,15</t>
  </si>
  <si>
    <t>CLUBUL SPORTIV ȘCOLAR, MUNICIPIUL ROMAN</t>
  </si>
  <si>
    <t>72,72</t>
  </si>
  <si>
    <t>ȘCOALA GIMNAZIALĂ "ROMAN MUȘAT", MUNICIPIUL ROMAN</t>
  </si>
  <si>
    <t>73,80</t>
  </si>
  <si>
    <t>LICEUL TEHNOLOGIC "VASILE SAV", MUNICIPIUL ROMAN</t>
  </si>
  <si>
    <t>84,72</t>
  </si>
  <si>
    <t>ȘCOALA GIMNAZIALĂ "CAROL I", MUNICIPIUL ROMAN</t>
  </si>
  <si>
    <t>79,17</t>
  </si>
  <si>
    <t>LICEUL TEOLOGIC "EPISCOP MELCHISEDEC", MUNICIPIUL ROMAN</t>
  </si>
  <si>
    <t>76,78</t>
  </si>
  <si>
    <t>LICEUL TEOLOGIC ROMANO-CATOLIC "SFÂNTUL FRANCISC DE ASSISI", MUNICIPIUL ROMAN</t>
  </si>
  <si>
    <t>83,78</t>
  </si>
  <si>
    <t>ȘCOALA GIMNAZIALĂ "COSTACHE NEGRI", MUNICIPIUL ROMAN</t>
  </si>
  <si>
    <t>75,86</t>
  </si>
  <si>
    <t>ȘCOALA DE ARTĂ "SERGIU CELIBIDACHE", MUNICIPIUL ROMAN</t>
  </si>
  <si>
    <t>81,36</t>
  </si>
  <si>
    <t>GRĂDINIȚA CU PROGRAM PRELUNGIT "MUGURI DE LUMINĂ", MUNICIPIUL ROMAN</t>
  </si>
  <si>
    <t>ȘCOALA GIMNAZIALĂ "ALEXANDRU IOAN CUZA", MUNICIPIUL ROMAN</t>
  </si>
  <si>
    <t>85,07</t>
  </si>
  <si>
    <t>GRĂDINIȚA CU PROGRAM PRELUNGIT NR. 3, MUNICIPIUL ROMAN</t>
  </si>
  <si>
    <t>ȘCOALA GIMNAZIALĂ "CALISTRAT HOGAȘ", MUNICIPIUL ROMAN</t>
  </si>
  <si>
    <t>73,07</t>
  </si>
  <si>
    <t>ȘCOALA GIMNAZIALĂ "MIHAI EMINESCU", MUNICIPIUL ROMAN</t>
  </si>
  <si>
    <t>GRĂDINIȚA CU PROGRAM PRELUNGIT NR. 1, MUNICIPIUL ROMAN</t>
  </si>
  <si>
    <t>82,61</t>
  </si>
  <si>
    <t>ȘCOALA GIMNAZIALĂ "VASILE ALECSANDRI", MUNICIPIUL ROMAN</t>
  </si>
  <si>
    <t>74,71</t>
  </si>
  <si>
    <t>GRĂDINIȚA CU PROGRAM PRELUNGIT NR. 5, MUNICIPIUL ROMAN</t>
  </si>
  <si>
    <t>ȘCOALA POSTLICEALĂ FEG EDUCATION, MUNICIPIUL ROMAN</t>
  </si>
  <si>
    <t>ȘCOALA POSTLICEALĂ SANITARĂ "MOLDOVA", MUNICIPIUL ROMAN</t>
  </si>
  <si>
    <t>ȘCOALA POSTLICEALĂ SANITARĂ "MOLDOVA", FILIALA TÎRGU NEAMȚ</t>
  </si>
  <si>
    <t>ȘCOALA PRIMARĂ "MUȘATINII", MUNICIPIUL ROMAN</t>
  </si>
  <si>
    <t>ȘCOALA GIMNAZIALĂ "GHEORGHE NICOLAU", COMUNA ROMÂNI</t>
  </si>
  <si>
    <t>ROMÂNI</t>
  </si>
  <si>
    <t>GRĂDINIȚA CU PROGRAM NORMAL GOŞMANI, COMUNA ROMÂNI</t>
  </si>
  <si>
    <t>GRĂDINIȚA CU PROGRAM NORMAL NR. 2, SAT SILIŞTEA, COMUNA ROMÂNI</t>
  </si>
  <si>
    <t>ȘCOALA GIMNAZIALĂ NR. 1, SAT SILIŞTEA, COMUNA ROMÂNI</t>
  </si>
  <si>
    <t>LICEUL "GH. RUSET ROZNOVANU", ORAȘ ROZNOV</t>
  </si>
  <si>
    <t>ROZNOV</t>
  </si>
  <si>
    <t>60,25</t>
  </si>
  <si>
    <t>ȘCOALA GIMNAZIALĂ SLOBOZIA, ORAȘ ROZNOV</t>
  </si>
  <si>
    <t>45,83</t>
  </si>
  <si>
    <t>ȘCOALA GIMNAZIALĂ "NICOLAE APOSTOL", COMUNA RUGINOASA</t>
  </si>
  <si>
    <t>RUGINOASA</t>
  </si>
  <si>
    <t>48,27</t>
  </si>
  <si>
    <t>ȘCOALA GIMNAZIALĂ "IOAN GRIGORE TEODORESCU", SAT RUSENI, COMUNA BORLEȘTI</t>
  </si>
  <si>
    <t>RUSENI</t>
  </si>
  <si>
    <t>41,66</t>
  </si>
  <si>
    <t>GRĂDINIȚA CU PROGRAM PRELUNGIT NR. 2, SAT RUSENI, COMUNA BORLEȘTI</t>
  </si>
  <si>
    <t>ȘCOALA GIMNAZIALĂ, COMUNA SAGNA</t>
  </si>
  <si>
    <t>SAGNA</t>
  </si>
  <si>
    <t>60,97</t>
  </si>
  <si>
    <t>ȘCOALA PRIMARĂ VULPĂŞEŞTI, COMUNA SAGNA</t>
  </si>
  <si>
    <t>CLUBUL COPIILOR, COMUNA SĂBĂOANI</t>
  </si>
  <si>
    <t>SĂBĂOANI</t>
  </si>
  <si>
    <t>GRĂDINIȚA CU PROGRAM NORMAL "SFANTA ANA", COMUNA SĂBĂOANI</t>
  </si>
  <si>
    <t>LICEUL TEORETIC "VASILE ALECSANDRI", COMUNA SĂBĂOANI</t>
  </si>
  <si>
    <t>75,64</t>
  </si>
  <si>
    <t>GRĂDINIȚA CU PROGRAM NORMAL TRAIAN, COMUNA SĂBĂOANI</t>
  </si>
  <si>
    <t>ȘCOALA GIMNAZIALĂ "I. GERVESCU", COMUNA SĂVINEȘTI</t>
  </si>
  <si>
    <t>SĂVINEŞTI</t>
  </si>
  <si>
    <t>53,13</t>
  </si>
  <si>
    <t>GRĂDINIȚA CU PROGRAM PRELUNGIT, COMUNA SĂVINEȘTI</t>
  </si>
  <si>
    <t>57,89</t>
  </si>
  <si>
    <t>ȘCOALA GIMNAZIALĂ NR.1, COMUNA SĂVINEȘTI</t>
  </si>
  <si>
    <t>ȘCOALA PRIMARĂ, COMUNA SĂVINEȘTI (DUMBRAVA VALE)</t>
  </si>
  <si>
    <t>ȘCOALA GIMNAZIALĂ, COMUNA SECUIENI</t>
  </si>
  <si>
    <t>SECUIENI</t>
  </si>
  <si>
    <t>ȘCOALA PRIMARĂ BUTNĂREŞTI, COMUNA SECUIENI</t>
  </si>
  <si>
    <t>ȘCOALA GIMNAZIALĂ, COMUNA STĂNIȚA</t>
  </si>
  <si>
    <t>STĂNIŢA</t>
  </si>
  <si>
    <t>ȘCOALA PRIMARĂ NR. 2, SAT GHIDION, COMUNA STĂNIȚA</t>
  </si>
  <si>
    <t>87,57</t>
  </si>
  <si>
    <t>ȘCOALA PRIMARĂ NR. 1, SAT TODIRENI, COMUNA STĂNIȚA</t>
  </si>
  <si>
    <t>ȘCOALA PRIMARĂ NR. 3, SAT VEJA, COMUNA STĂNIȚA</t>
  </si>
  <si>
    <t>85,50</t>
  </si>
  <si>
    <t>ȘCOALA GIMNAZIALĂ "DR. EMANUIEL RIGLER", COMUNA ȘTEFAN CEL MARE</t>
  </si>
  <si>
    <t>ŞTEFAN CEL MARE</t>
  </si>
  <si>
    <t>53,84</t>
  </si>
  <si>
    <t>ȘCOALA PROFESIONALĂ SPECIALĂ, COMUNA ȘTEFAN CEL MARE</t>
  </si>
  <si>
    <t>67,27</t>
  </si>
  <si>
    <t>ȘCOALA GIMNAZIALĂ "IULIA HĂLĂUCESCU", COMUNA TARCĂU</t>
  </si>
  <si>
    <t>TARCĂU</t>
  </si>
  <si>
    <t>60,71</t>
  </si>
  <si>
    <t>GRĂDINIȚA CU PROGRAM NORMAL STRAJA, COMUNA TARCĂU</t>
  </si>
  <si>
    <t>ȘCOALA GIMNAZIALĂ "VASILE MITRU", COMUNA TAȘCA</t>
  </si>
  <si>
    <t>TAŞCA</t>
  </si>
  <si>
    <t>68,42</t>
  </si>
  <si>
    <t>GRĂDINIȚA CU PROGRAM PRELUNGIT, COMUNA TAȘCA</t>
  </si>
  <si>
    <t>ȘCOALA GIMNAZIALĂ "I. I. MIRONESCU", COMUNA TAZLĂU</t>
  </si>
  <si>
    <t>TAZLĂU</t>
  </si>
  <si>
    <t>53,57</t>
  </si>
  <si>
    <t>ȘCOALA GIMNAZIALĂ, COMUNA TĂMĂȘENI</t>
  </si>
  <si>
    <t>TĂMĂŞENI</t>
  </si>
  <si>
    <t>85,71</t>
  </si>
  <si>
    <t>CENTRUL ȘCOLAR PENTRU EDUCAȚIE INCLUZIVĂ, ORAȘ TÂRGU NEAMȚ</t>
  </si>
  <si>
    <t>TÂRGU NEAMŢ</t>
  </si>
  <si>
    <t>55,10</t>
  </si>
  <si>
    <t>CLUBUL COPIILOR, ORAȘ TÂRGU NEAMȚ</t>
  </si>
  <si>
    <t>CLUBUL SPORTIV ȘCOLAR, ORAȘ TÂRGU NEAMȚ</t>
  </si>
  <si>
    <t>COLEGIUL NAȚIONAL "ȘTEFAN CEL MARE", ORAȘ TÂRGU NEAMȚ</t>
  </si>
  <si>
    <t>74,38</t>
  </si>
  <si>
    <t>COLEGIUL TEHNIC "ION CREANGĂ", ORAȘ TÂRGU NEAMȚ</t>
  </si>
  <si>
    <t>64,92</t>
  </si>
  <si>
    <t>LICEUL "VASILE CONTA", ORAȘ TÂRGU NEAMȚ</t>
  </si>
  <si>
    <t>61,44</t>
  </si>
  <si>
    <t xml:space="preserve"> </t>
  </si>
  <si>
    <t>GRĂDINIȚA CU PROGRAM PRELUNGIT NR. 1, ORAȘ TÂRGU NEAMŢ</t>
  </si>
  <si>
    <t>63,15</t>
  </si>
  <si>
    <t>ȘCOALA GIMNAZIALĂ DOMNEASCĂ, ORAȘ TÂRGU NEAMȚ</t>
  </si>
  <si>
    <t>80,48</t>
  </si>
  <si>
    <t>GRĂDINIȚA CU PROGRAM PRELUNGIT NR. 2, ORAȘ TÂRGU NEAMŢ</t>
  </si>
  <si>
    <t>ȘCOALA GIMNAZIALĂ "ION CREANGĂ", ORAȘ TÂRGU NEAMȚ</t>
  </si>
  <si>
    <t>65,71</t>
  </si>
  <si>
    <t>ȘCOALA POSTLICEALĂ SANITARĂ "LAUREATUS", ORAȘ TÎRGU NEAMȚ</t>
  </si>
  <si>
    <t>73,33</t>
  </si>
  <si>
    <t>ȘCOALA GIMNAZIALĂ, COMUNA TIMIȘEȘTI</t>
  </si>
  <si>
    <t>TIMIŞEŞTI</t>
  </si>
  <si>
    <t>64,28</t>
  </si>
  <si>
    <t>ȘCOALA GIMNAZIALĂ DUMBRAVA, COMUNA TIMIȘEȘTI</t>
  </si>
  <si>
    <t>GRĂDINIȚA CU PROGRAM NORMAL PLĂIEŞU, COMUNA TIMIȘEȘTI</t>
  </si>
  <si>
    <t>GRĂDINIȚA CU PROGRAM PRELUNGIT PLĂIEȘU, COMUNA TIMIȘEȘTI</t>
  </si>
  <si>
    <t>ȘCOALA GIMNAZIALĂ, COMUNA TRIFEȘTI</t>
  </si>
  <si>
    <t>TRIFEŞTI</t>
  </si>
  <si>
    <t>65,00</t>
  </si>
  <si>
    <t>ȘCOALA GIMNAZIALĂ MIRON COSTIN, COMUNA TRIFEȘTI</t>
  </si>
  <si>
    <t>ȘCOALA PRIMARĂ MIRON COSTIN, COMUNA TRIFEȘTI</t>
  </si>
  <si>
    <t>ȘCOALA PRIMARĂ, COMUNA TRIFEȘTI</t>
  </si>
  <si>
    <t>ȘCOALA GIMNAZIALĂ, COMUNA TUPILAȚI</t>
  </si>
  <si>
    <t>TUPILAŢI</t>
  </si>
  <si>
    <t>ȘCOALA GIMNAZIALĂ "PROF. VASILE GHERASIM", COMUNA ȚIBUCANI</t>
  </si>
  <si>
    <t>ŢIBUCANI</t>
  </si>
  <si>
    <t>68,75</t>
  </si>
  <si>
    <t>ȘCOALA GIMNAZIALĂ NR. 2, SAT DAVIDENI, COMUNA ȚIBUCANI</t>
  </si>
  <si>
    <t>ȘCOALA GIMNAZIALĂ NR. 3, COMUNA ŢIBUCANI</t>
  </si>
  <si>
    <t>78,94</t>
  </si>
  <si>
    <t>ȘCOALA GIMNAZIALĂ, COMUNA URECHENI</t>
  </si>
  <si>
    <t>URECHENI</t>
  </si>
  <si>
    <t>51,51</t>
  </si>
  <si>
    <t>ȘCOALA GIMNAZIALA VADURI, COMUNA ALEXANDRU CEL BUN</t>
  </si>
  <si>
    <t>VADURI</t>
  </si>
  <si>
    <t>69,69</t>
  </si>
  <si>
    <t>ȘCOALA GIMNAZIALĂ BISTRIŢA, COMUNA ALEXANDRU CEL BUN</t>
  </si>
  <si>
    <t>ȘCOALA PROFESIONALĂ, COMUNA VALEA URSULUI</t>
  </si>
  <si>
    <t>VALEA URSULUI</t>
  </si>
  <si>
    <t>69,70</t>
  </si>
  <si>
    <t>ȘCOALA PRIMARĂ BUCIUM, COMUNA VALEA URSULUI</t>
  </si>
  <si>
    <t>87,50</t>
  </si>
  <si>
    <t>ȘCOALA GIMNAZIALĂ CHILII, COMUNA VALEA URSULUI</t>
  </si>
  <si>
    <t>ȘCOALA PRIMARĂ GIURGENI, COMUNA VALEA URSULUI</t>
  </si>
  <si>
    <t>ȘCOALA PRIMARĂ MUNCELU DE JOS, COMUNA VALEA URSULUI</t>
  </si>
  <si>
    <t>ȘCOALA GIMNAZIALĂ, COMUNA VĂLENI</t>
  </si>
  <si>
    <t>VĂLENI</t>
  </si>
  <si>
    <t>GRĂDINIȚA CU PROGRAM NORMAL MUNTENI, COMUNA VĂLENI</t>
  </si>
  <si>
    <t>LICEUL TEHNOLOGIC "ARHIMANDRIT CHIRIAC NICOLAU", COMUNA VÂNĂTORI-NEAMȚ</t>
  </si>
  <si>
    <t>VÂNĂTORI-NEAMŢ</t>
  </si>
  <si>
    <t>61,36</t>
  </si>
  <si>
    <t>ȘCOALA GIMNAZIALĂ LUNCA, COMUNA VÂNĂTORI-NEAMŢ</t>
  </si>
  <si>
    <t>ȘCOALA GIMNAZIALĂ NEMŢIŞOR, COMUNA VÂNĂTORI-NEAMŢ</t>
  </si>
  <si>
    <t>GRĂDINITA CU PROGRAM PRELUNGIT NR. 1, COMUNA VÂNĂTORI NEAMȚ</t>
  </si>
  <si>
    <t>88,00</t>
  </si>
  <si>
    <t>ȘCOALA GIMNAZIALĂ NR. 2, COMUNA VÂNĂTORI-NEAMŢ</t>
  </si>
  <si>
    <t>ȘCOALA GIMNAZIALĂ NR. 1, COMUNA ZĂNEȘTI</t>
  </si>
  <si>
    <t>ZĂNEŞTI</t>
  </si>
  <si>
    <t>52,00</t>
  </si>
  <si>
    <t>GRĂDINIȚA CU PROGRAM NORMAL TRAIAN, COMUNA ZĂNEȘTI</t>
  </si>
  <si>
    <t>ȘCOALA GIMNAZIALĂ NR. 2, COMUNA ZĂNEȘTI</t>
  </si>
  <si>
    <t>54,28</t>
  </si>
  <si>
    <t>online</t>
  </si>
  <si>
    <t>total</t>
  </si>
  <si>
    <t>Modul de administrare al testelor</t>
  </si>
  <si>
    <t>acasă</t>
  </si>
  <si>
    <t>la școală</t>
  </si>
  <si>
    <t>mixt</t>
  </si>
  <si>
    <t>Situatie scoli _Judetul Neamt_28.01.2022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</si>
</sst>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;[Red]#,##0.0"/>
    <numFmt numFmtId="166" formatCode="0;[Red]0"/>
  </numFmts>
  <fonts count="7" x14ac:knownFonts="1">
    <font>
      <sz val="11"/>
      <color rgb="FF000000"/>
      <name val="Calibri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0" borderId="2" xfId="0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5" fillId="0" borderId="2" xfId="0" applyFont="1" applyBorder="1" applyAlignment="1"/>
    <xf numFmtId="4" fontId="4" fillId="0" borderId="2" xfId="0" applyNumberFormat="1" applyFont="1" applyBorder="1" applyAlignment="1">
      <alignment horizontal="right"/>
    </xf>
    <xf numFmtId="4" fontId="4" fillId="4" borderId="4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4" fillId="5" borderId="2" xfId="0" applyFont="1" applyFill="1" applyBorder="1"/>
    <xf numFmtId="0" fontId="4" fillId="5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workbookViewId="0">
      <pane xSplit="1" ySplit="3" topLeftCell="B47" activePane="bottomRight" state="frozen"/>
      <selection pane="topRight" activeCell="B1" sqref="B1"/>
      <selection pane="bottomLeft" activeCell="A3" sqref="A3"/>
      <selection pane="bottomRight" activeCell="L314" sqref="L314"/>
    </sheetView>
  </sheetViews>
  <sheetFormatPr defaultColWidth="14.42578125" defaultRowHeight="15" customHeight="1" x14ac:dyDescent="0.25"/>
  <cols>
    <col min="1" max="1" width="48.28515625" customWidth="1"/>
    <col min="2" max="2" width="19.140625" customWidth="1"/>
    <col min="3" max="3" width="7.7109375" customWidth="1"/>
    <col min="4" max="5" width="19.140625" customWidth="1"/>
  </cols>
  <sheetData>
    <row r="1" spans="1:5" x14ac:dyDescent="0.25">
      <c r="D1" s="6"/>
      <c r="E1" s="1"/>
    </row>
    <row r="2" spans="1:5" ht="18.75" x14ac:dyDescent="0.3">
      <c r="A2" s="9" t="s">
        <v>588</v>
      </c>
      <c r="B2" s="9"/>
      <c r="C2" s="9"/>
      <c r="D2" s="9"/>
      <c r="E2" s="1"/>
    </row>
    <row r="3" spans="1:5" ht="47.2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34.5" customHeight="1" x14ac:dyDescent="0.25">
      <c r="A4" s="11" t="s">
        <v>5</v>
      </c>
      <c r="B4" s="11" t="s">
        <v>6</v>
      </c>
      <c r="C4" s="12" t="s">
        <v>7</v>
      </c>
      <c r="D4" s="13" t="s">
        <v>8</v>
      </c>
      <c r="E4" s="26" t="s">
        <v>9</v>
      </c>
    </row>
    <row r="5" spans="1:5" ht="34.5" customHeight="1" x14ac:dyDescent="0.25">
      <c r="A5" s="11" t="s">
        <v>10</v>
      </c>
      <c r="B5" s="11" t="s">
        <v>11</v>
      </c>
      <c r="C5" s="12" t="s">
        <v>7</v>
      </c>
      <c r="D5" s="14" t="s">
        <v>12</v>
      </c>
      <c r="E5" s="26" t="s">
        <v>9</v>
      </c>
    </row>
    <row r="6" spans="1:5" ht="34.5" customHeight="1" x14ac:dyDescent="0.25">
      <c r="A6" s="11" t="s">
        <v>13</v>
      </c>
      <c r="B6" s="11" t="s">
        <v>11</v>
      </c>
      <c r="C6" s="12" t="s">
        <v>7</v>
      </c>
      <c r="D6" s="14" t="s">
        <v>14</v>
      </c>
      <c r="E6" s="26" t="s">
        <v>9</v>
      </c>
    </row>
    <row r="7" spans="1:5" ht="34.5" customHeight="1" x14ac:dyDescent="0.25">
      <c r="A7" s="11" t="s">
        <v>15</v>
      </c>
      <c r="B7" s="11" t="s">
        <v>11</v>
      </c>
      <c r="C7" s="12" t="s">
        <v>7</v>
      </c>
      <c r="D7" s="14" t="s">
        <v>16</v>
      </c>
      <c r="E7" s="26" t="s">
        <v>9</v>
      </c>
    </row>
    <row r="8" spans="1:5" ht="34.5" customHeight="1" x14ac:dyDescent="0.25">
      <c r="A8" s="11" t="s">
        <v>17</v>
      </c>
      <c r="B8" s="11" t="s">
        <v>11</v>
      </c>
      <c r="C8" s="12" t="s">
        <v>7</v>
      </c>
      <c r="D8" s="15">
        <v>100</v>
      </c>
      <c r="E8" s="26" t="s">
        <v>9</v>
      </c>
    </row>
    <row r="9" spans="1:5" ht="34.5" customHeight="1" x14ac:dyDescent="0.25">
      <c r="A9" s="11" t="s">
        <v>18</v>
      </c>
      <c r="B9" s="11" t="s">
        <v>19</v>
      </c>
      <c r="C9" s="12" t="s">
        <v>7</v>
      </c>
      <c r="D9" s="14" t="s">
        <v>20</v>
      </c>
      <c r="E9" s="26" t="s">
        <v>9</v>
      </c>
    </row>
    <row r="10" spans="1:5" ht="34.5" customHeight="1" x14ac:dyDescent="0.25">
      <c r="A10" s="11" t="s">
        <v>21</v>
      </c>
      <c r="B10" s="11" t="s">
        <v>19</v>
      </c>
      <c r="C10" s="12" t="s">
        <v>7</v>
      </c>
      <c r="D10" s="15">
        <v>100</v>
      </c>
      <c r="E10" s="26" t="s">
        <v>9</v>
      </c>
    </row>
    <row r="11" spans="1:5" ht="34.5" customHeight="1" x14ac:dyDescent="0.25">
      <c r="A11" s="11" t="s">
        <v>22</v>
      </c>
      <c r="B11" s="11" t="s">
        <v>19</v>
      </c>
      <c r="C11" s="12" t="s">
        <v>7</v>
      </c>
      <c r="D11" s="16" t="s">
        <v>23</v>
      </c>
      <c r="E11" s="26" t="s">
        <v>9</v>
      </c>
    </row>
    <row r="12" spans="1:5" ht="34.5" customHeight="1" x14ac:dyDescent="0.25">
      <c r="A12" s="11" t="s">
        <v>24</v>
      </c>
      <c r="B12" s="11" t="s">
        <v>19</v>
      </c>
      <c r="C12" s="12" t="s">
        <v>7</v>
      </c>
      <c r="D12" s="16" t="s">
        <v>25</v>
      </c>
      <c r="E12" s="26" t="s">
        <v>9</v>
      </c>
    </row>
    <row r="13" spans="1:5" ht="34.5" customHeight="1" x14ac:dyDescent="0.25">
      <c r="A13" s="11" t="s">
        <v>26</v>
      </c>
      <c r="B13" s="11" t="s">
        <v>27</v>
      </c>
      <c r="C13" s="12" t="s">
        <v>7</v>
      </c>
      <c r="D13" s="16" t="s">
        <v>28</v>
      </c>
      <c r="E13" s="26" t="s">
        <v>9</v>
      </c>
    </row>
    <row r="14" spans="1:5" ht="34.5" customHeight="1" x14ac:dyDescent="0.25">
      <c r="A14" s="11" t="s">
        <v>29</v>
      </c>
      <c r="B14" s="11" t="s">
        <v>27</v>
      </c>
      <c r="C14" s="12" t="s">
        <v>7</v>
      </c>
      <c r="D14" s="16" t="s">
        <v>30</v>
      </c>
      <c r="E14" s="26" t="s">
        <v>9</v>
      </c>
    </row>
    <row r="15" spans="1:5" ht="34.5" customHeight="1" x14ac:dyDescent="0.25">
      <c r="A15" s="11" t="s">
        <v>31</v>
      </c>
      <c r="B15" s="11" t="s">
        <v>32</v>
      </c>
      <c r="C15" s="12" t="s">
        <v>7</v>
      </c>
      <c r="D15" s="16" t="s">
        <v>33</v>
      </c>
      <c r="E15" s="26" t="s">
        <v>9</v>
      </c>
    </row>
    <row r="16" spans="1:5" ht="34.5" customHeight="1" x14ac:dyDescent="0.25">
      <c r="A16" s="11" t="s">
        <v>34</v>
      </c>
      <c r="B16" s="11" t="s">
        <v>32</v>
      </c>
      <c r="C16" s="12" t="s">
        <v>7</v>
      </c>
      <c r="D16" s="16" t="s">
        <v>30</v>
      </c>
      <c r="E16" s="26" t="s">
        <v>9</v>
      </c>
    </row>
    <row r="17" spans="1:5" ht="34.5" customHeight="1" x14ac:dyDescent="0.25">
      <c r="A17" s="11" t="s">
        <v>35</v>
      </c>
      <c r="B17" s="11" t="s">
        <v>32</v>
      </c>
      <c r="C17" s="12" t="s">
        <v>7</v>
      </c>
      <c r="D17" s="16" t="s">
        <v>33</v>
      </c>
      <c r="E17" s="26" t="s">
        <v>9</v>
      </c>
    </row>
    <row r="18" spans="1:5" ht="34.5" customHeight="1" x14ac:dyDescent="0.25">
      <c r="A18" s="11" t="s">
        <v>36</v>
      </c>
      <c r="B18" s="11" t="s">
        <v>32</v>
      </c>
      <c r="C18" s="12" t="s">
        <v>7</v>
      </c>
      <c r="D18" s="16" t="s">
        <v>33</v>
      </c>
      <c r="E18" s="26" t="s">
        <v>9</v>
      </c>
    </row>
    <row r="19" spans="1:5" ht="34.5" customHeight="1" x14ac:dyDescent="0.25">
      <c r="A19" s="11" t="s">
        <v>37</v>
      </c>
      <c r="B19" s="11" t="s">
        <v>32</v>
      </c>
      <c r="C19" s="12" t="s">
        <v>7</v>
      </c>
      <c r="D19" s="16" t="s">
        <v>30</v>
      </c>
      <c r="E19" s="26" t="s">
        <v>9</v>
      </c>
    </row>
    <row r="20" spans="1:5" ht="34.5" customHeight="1" x14ac:dyDescent="0.25">
      <c r="A20" s="11" t="s">
        <v>38</v>
      </c>
      <c r="B20" s="11" t="s">
        <v>39</v>
      </c>
      <c r="C20" s="12" t="s">
        <v>7</v>
      </c>
      <c r="D20" s="16" t="s">
        <v>40</v>
      </c>
      <c r="E20" s="26" t="s">
        <v>9</v>
      </c>
    </row>
    <row r="21" spans="1:5" ht="34.5" customHeight="1" x14ac:dyDescent="0.25">
      <c r="A21" s="11" t="s">
        <v>41</v>
      </c>
      <c r="B21" s="11" t="s">
        <v>42</v>
      </c>
      <c r="C21" s="12" t="s">
        <v>43</v>
      </c>
      <c r="D21" s="16" t="s">
        <v>44</v>
      </c>
      <c r="E21" s="26" t="s">
        <v>9</v>
      </c>
    </row>
    <row r="22" spans="1:5" ht="34.5" customHeight="1" x14ac:dyDescent="0.25">
      <c r="A22" s="11" t="s">
        <v>45</v>
      </c>
      <c r="B22" s="11" t="s">
        <v>42</v>
      </c>
      <c r="C22" s="12" t="s">
        <v>43</v>
      </c>
      <c r="D22" s="16" t="s">
        <v>46</v>
      </c>
      <c r="E22" s="26" t="s">
        <v>9</v>
      </c>
    </row>
    <row r="23" spans="1:5" ht="34.5" customHeight="1" x14ac:dyDescent="0.25">
      <c r="A23" s="11" t="s">
        <v>47</v>
      </c>
      <c r="B23" s="11" t="s">
        <v>42</v>
      </c>
      <c r="C23" s="12" t="s">
        <v>43</v>
      </c>
      <c r="D23" s="16" t="s">
        <v>30</v>
      </c>
      <c r="E23" s="26" t="s">
        <v>9</v>
      </c>
    </row>
    <row r="24" spans="1:5" ht="34.5" customHeight="1" x14ac:dyDescent="0.25">
      <c r="A24" s="11" t="s">
        <v>48</v>
      </c>
      <c r="B24" s="11" t="s">
        <v>42</v>
      </c>
      <c r="C24" s="12" t="s">
        <v>43</v>
      </c>
      <c r="D24" s="16" t="s">
        <v>49</v>
      </c>
      <c r="E24" s="26" t="s">
        <v>9</v>
      </c>
    </row>
    <row r="25" spans="1:5" ht="34.5" customHeight="1" x14ac:dyDescent="0.25">
      <c r="A25" s="11" t="s">
        <v>50</v>
      </c>
      <c r="B25" s="11" t="s">
        <v>51</v>
      </c>
      <c r="C25" s="12" t="s">
        <v>7</v>
      </c>
      <c r="D25" s="16" t="s">
        <v>52</v>
      </c>
      <c r="E25" s="26" t="s">
        <v>9</v>
      </c>
    </row>
    <row r="26" spans="1:5" ht="34.5" customHeight="1" x14ac:dyDescent="0.25">
      <c r="A26" s="11" t="s">
        <v>53</v>
      </c>
      <c r="B26" s="11" t="s">
        <v>51</v>
      </c>
      <c r="C26" s="12" t="s">
        <v>7</v>
      </c>
      <c r="D26" s="16" t="s">
        <v>54</v>
      </c>
      <c r="E26" s="26" t="s">
        <v>9</v>
      </c>
    </row>
    <row r="27" spans="1:5" ht="34.5" customHeight="1" x14ac:dyDescent="0.25">
      <c r="A27" s="11" t="s">
        <v>55</v>
      </c>
      <c r="B27" s="11" t="s">
        <v>56</v>
      </c>
      <c r="C27" s="12" t="s">
        <v>7</v>
      </c>
      <c r="D27" s="16" t="s">
        <v>57</v>
      </c>
      <c r="E27" s="26" t="s">
        <v>9</v>
      </c>
    </row>
    <row r="28" spans="1:5" ht="34.5" customHeight="1" x14ac:dyDescent="0.25">
      <c r="A28" s="11" t="s">
        <v>58</v>
      </c>
      <c r="B28" s="11" t="s">
        <v>56</v>
      </c>
      <c r="C28" s="12" t="s">
        <v>7</v>
      </c>
      <c r="D28" s="16" t="s">
        <v>44</v>
      </c>
      <c r="E28" s="26" t="s">
        <v>9</v>
      </c>
    </row>
    <row r="29" spans="1:5" ht="34.5" customHeight="1" x14ac:dyDescent="0.25">
      <c r="A29" s="11" t="s">
        <v>59</v>
      </c>
      <c r="B29" s="11" t="s">
        <v>56</v>
      </c>
      <c r="C29" s="12" t="s">
        <v>7</v>
      </c>
      <c r="D29" s="16" t="s">
        <v>23</v>
      </c>
      <c r="E29" s="26" t="s">
        <v>9</v>
      </c>
    </row>
    <row r="30" spans="1:5" ht="34.5" customHeight="1" x14ac:dyDescent="0.25">
      <c r="A30" s="11" t="s">
        <v>60</v>
      </c>
      <c r="B30" s="11" t="s">
        <v>61</v>
      </c>
      <c r="C30" s="12" t="s">
        <v>7</v>
      </c>
      <c r="D30" s="16" t="s">
        <v>62</v>
      </c>
      <c r="E30" s="26" t="s">
        <v>9</v>
      </c>
    </row>
    <row r="31" spans="1:5" ht="34.5" customHeight="1" x14ac:dyDescent="0.25">
      <c r="A31" s="11" t="s">
        <v>63</v>
      </c>
      <c r="B31" s="11" t="s">
        <v>61</v>
      </c>
      <c r="C31" s="12" t="s">
        <v>7</v>
      </c>
      <c r="D31" s="16" t="s">
        <v>64</v>
      </c>
      <c r="E31" s="26" t="s">
        <v>9</v>
      </c>
    </row>
    <row r="32" spans="1:5" ht="34.5" customHeight="1" x14ac:dyDescent="0.25">
      <c r="A32" s="11" t="s">
        <v>65</v>
      </c>
      <c r="B32" s="11" t="s">
        <v>66</v>
      </c>
      <c r="C32" s="12" t="s">
        <v>7</v>
      </c>
      <c r="D32" s="16" t="s">
        <v>67</v>
      </c>
      <c r="E32" s="26" t="s">
        <v>9</v>
      </c>
    </row>
    <row r="33" spans="1:5" ht="34.5" customHeight="1" x14ac:dyDescent="0.25">
      <c r="A33" s="11" t="s">
        <v>68</v>
      </c>
      <c r="B33" s="11" t="s">
        <v>69</v>
      </c>
      <c r="C33" s="12" t="s">
        <v>7</v>
      </c>
      <c r="D33" s="16" t="s">
        <v>33</v>
      </c>
      <c r="E33" s="26" t="s">
        <v>9</v>
      </c>
    </row>
    <row r="34" spans="1:5" ht="34.5" customHeight="1" x14ac:dyDescent="0.25">
      <c r="A34" s="11" t="s">
        <v>70</v>
      </c>
      <c r="B34" s="11" t="s">
        <v>69</v>
      </c>
      <c r="C34" s="12" t="s">
        <v>7</v>
      </c>
      <c r="D34" s="16" t="s">
        <v>23</v>
      </c>
      <c r="E34" s="26" t="s">
        <v>9</v>
      </c>
    </row>
    <row r="35" spans="1:5" ht="34.5" customHeight="1" x14ac:dyDescent="0.25">
      <c r="A35" s="11" t="s">
        <v>71</v>
      </c>
      <c r="B35" s="11" t="s">
        <v>72</v>
      </c>
      <c r="C35" s="12" t="s">
        <v>7</v>
      </c>
      <c r="D35" s="16" t="s">
        <v>73</v>
      </c>
      <c r="E35" s="26" t="s">
        <v>9</v>
      </c>
    </row>
    <row r="36" spans="1:5" ht="34.5" customHeight="1" x14ac:dyDescent="0.25">
      <c r="A36" s="11" t="s">
        <v>74</v>
      </c>
      <c r="B36" s="11" t="s">
        <v>72</v>
      </c>
      <c r="C36" s="12" t="s">
        <v>7</v>
      </c>
      <c r="D36" s="16" t="s">
        <v>75</v>
      </c>
      <c r="E36" s="26" t="s">
        <v>9</v>
      </c>
    </row>
    <row r="37" spans="1:5" ht="34.5" customHeight="1" x14ac:dyDescent="0.25">
      <c r="A37" s="11" t="s">
        <v>76</v>
      </c>
      <c r="B37" s="11" t="s">
        <v>72</v>
      </c>
      <c r="C37" s="12" t="s">
        <v>7</v>
      </c>
      <c r="D37" s="16" t="s">
        <v>411</v>
      </c>
      <c r="E37" s="26" t="s">
        <v>9</v>
      </c>
    </row>
    <row r="38" spans="1:5" ht="34.5" customHeight="1" x14ac:dyDescent="0.25">
      <c r="A38" s="11" t="s">
        <v>77</v>
      </c>
      <c r="B38" s="11" t="s">
        <v>78</v>
      </c>
      <c r="C38" s="12" t="s">
        <v>7</v>
      </c>
      <c r="D38" s="16" t="s">
        <v>79</v>
      </c>
      <c r="E38" s="26" t="s">
        <v>9</v>
      </c>
    </row>
    <row r="39" spans="1:5" ht="34.5" customHeight="1" x14ac:dyDescent="0.25">
      <c r="A39" s="11" t="s">
        <v>80</v>
      </c>
      <c r="B39" s="11" t="s">
        <v>78</v>
      </c>
      <c r="C39" s="12" t="s">
        <v>7</v>
      </c>
      <c r="D39" s="16" t="s">
        <v>81</v>
      </c>
      <c r="E39" s="26" t="s">
        <v>9</v>
      </c>
    </row>
    <row r="40" spans="1:5" ht="34.5" customHeight="1" x14ac:dyDescent="0.25">
      <c r="A40" s="11" t="s">
        <v>82</v>
      </c>
      <c r="B40" s="11" t="s">
        <v>78</v>
      </c>
      <c r="C40" s="12" t="s">
        <v>7</v>
      </c>
      <c r="D40" s="16" t="s">
        <v>83</v>
      </c>
      <c r="E40" s="26" t="s">
        <v>9</v>
      </c>
    </row>
    <row r="41" spans="1:5" ht="34.5" customHeight="1" x14ac:dyDescent="0.25">
      <c r="A41" s="11" t="s">
        <v>84</v>
      </c>
      <c r="B41" s="11" t="s">
        <v>78</v>
      </c>
      <c r="C41" s="12" t="s">
        <v>7</v>
      </c>
      <c r="D41" s="16" t="s">
        <v>46</v>
      </c>
      <c r="E41" s="26" t="s">
        <v>9</v>
      </c>
    </row>
    <row r="42" spans="1:5" ht="34.5" customHeight="1" x14ac:dyDescent="0.25">
      <c r="A42" s="11" t="s">
        <v>85</v>
      </c>
      <c r="B42" s="11" t="s">
        <v>78</v>
      </c>
      <c r="C42" s="12" t="s">
        <v>7</v>
      </c>
      <c r="D42" s="16" t="s">
        <v>14</v>
      </c>
      <c r="E42" s="26" t="s">
        <v>9</v>
      </c>
    </row>
    <row r="43" spans="1:5" ht="34.5" customHeight="1" x14ac:dyDescent="0.25">
      <c r="A43" s="11" t="s">
        <v>86</v>
      </c>
      <c r="B43" s="11" t="s">
        <v>78</v>
      </c>
      <c r="C43" s="12" t="s">
        <v>7</v>
      </c>
      <c r="D43" s="16" t="s">
        <v>87</v>
      </c>
      <c r="E43" s="26" t="s">
        <v>9</v>
      </c>
    </row>
    <row r="44" spans="1:5" ht="34.5" customHeight="1" x14ac:dyDescent="0.25">
      <c r="A44" s="11" t="s">
        <v>88</v>
      </c>
      <c r="B44" s="11" t="s">
        <v>78</v>
      </c>
      <c r="C44" s="12" t="s">
        <v>7</v>
      </c>
      <c r="D44" s="16" t="s">
        <v>89</v>
      </c>
      <c r="E44" s="26" t="s">
        <v>9</v>
      </c>
    </row>
    <row r="45" spans="1:5" ht="34.5" customHeight="1" x14ac:dyDescent="0.25">
      <c r="A45" s="11" t="s">
        <v>90</v>
      </c>
      <c r="B45" s="11" t="s">
        <v>91</v>
      </c>
      <c r="C45" s="12" t="s">
        <v>7</v>
      </c>
      <c r="D45" s="16" t="s">
        <v>92</v>
      </c>
      <c r="E45" s="26" t="s">
        <v>9</v>
      </c>
    </row>
    <row r="46" spans="1:5" ht="34.5" customHeight="1" x14ac:dyDescent="0.25">
      <c r="A46" s="11" t="s">
        <v>93</v>
      </c>
      <c r="B46" s="11" t="s">
        <v>91</v>
      </c>
      <c r="C46" s="12" t="s">
        <v>7</v>
      </c>
      <c r="D46" s="16" t="s">
        <v>94</v>
      </c>
      <c r="E46" s="26" t="s">
        <v>9</v>
      </c>
    </row>
    <row r="47" spans="1:5" ht="34.5" customHeight="1" x14ac:dyDescent="0.25">
      <c r="A47" s="11" t="s">
        <v>95</v>
      </c>
      <c r="B47" s="11" t="s">
        <v>91</v>
      </c>
      <c r="C47" s="12" t="s">
        <v>7</v>
      </c>
      <c r="D47" s="16" t="s">
        <v>96</v>
      </c>
      <c r="E47" s="26" t="s">
        <v>9</v>
      </c>
    </row>
    <row r="48" spans="1:5" ht="34.5" customHeight="1" x14ac:dyDescent="0.25">
      <c r="A48" s="11" t="s">
        <v>97</v>
      </c>
      <c r="B48" s="11" t="s">
        <v>98</v>
      </c>
      <c r="C48" s="12" t="s">
        <v>7</v>
      </c>
      <c r="D48" s="16" t="s">
        <v>99</v>
      </c>
      <c r="E48" s="26" t="s">
        <v>9</v>
      </c>
    </row>
    <row r="49" spans="1:5" ht="34.5" customHeight="1" x14ac:dyDescent="0.25">
      <c r="A49" s="11" t="s">
        <v>100</v>
      </c>
      <c r="B49" s="11" t="s">
        <v>98</v>
      </c>
      <c r="C49" s="12" t="s">
        <v>7</v>
      </c>
      <c r="D49" s="17" t="s">
        <v>23</v>
      </c>
      <c r="E49" s="26" t="s">
        <v>9</v>
      </c>
    </row>
    <row r="50" spans="1:5" ht="34.5" customHeight="1" x14ac:dyDescent="0.25">
      <c r="A50" s="11" t="s">
        <v>101</v>
      </c>
      <c r="B50" s="11" t="s">
        <v>98</v>
      </c>
      <c r="C50" s="12" t="s">
        <v>7</v>
      </c>
      <c r="D50" s="16" t="s">
        <v>23</v>
      </c>
      <c r="E50" s="26" t="s">
        <v>9</v>
      </c>
    </row>
    <row r="51" spans="1:5" ht="34.5" customHeight="1" x14ac:dyDescent="0.25">
      <c r="A51" s="11" t="s">
        <v>102</v>
      </c>
      <c r="B51" s="11" t="s">
        <v>98</v>
      </c>
      <c r="C51" s="12" t="s">
        <v>7</v>
      </c>
      <c r="D51" s="18">
        <v>100</v>
      </c>
      <c r="E51" s="26" t="s">
        <v>9</v>
      </c>
    </row>
    <row r="52" spans="1:5" ht="34.5" customHeight="1" x14ac:dyDescent="0.25">
      <c r="A52" s="11" t="s">
        <v>103</v>
      </c>
      <c r="B52" s="11" t="s">
        <v>98</v>
      </c>
      <c r="C52" s="12" t="s">
        <v>7</v>
      </c>
      <c r="D52" s="16" t="s">
        <v>23</v>
      </c>
      <c r="E52" s="26" t="s">
        <v>9</v>
      </c>
    </row>
    <row r="53" spans="1:5" ht="34.5" customHeight="1" x14ac:dyDescent="0.25">
      <c r="A53" s="11" t="s">
        <v>104</v>
      </c>
      <c r="B53" s="11" t="s">
        <v>105</v>
      </c>
      <c r="C53" s="12" t="s">
        <v>7</v>
      </c>
      <c r="D53" s="16" t="s">
        <v>106</v>
      </c>
      <c r="E53" s="26" t="s">
        <v>9</v>
      </c>
    </row>
    <row r="54" spans="1:5" ht="34.5" customHeight="1" x14ac:dyDescent="0.25">
      <c r="A54" s="11" t="s">
        <v>107</v>
      </c>
      <c r="B54" s="11" t="s">
        <v>105</v>
      </c>
      <c r="C54" s="12" t="s">
        <v>7</v>
      </c>
      <c r="D54" s="18">
        <v>100</v>
      </c>
      <c r="E54" s="26" t="s">
        <v>9</v>
      </c>
    </row>
    <row r="55" spans="1:5" ht="34.5" customHeight="1" x14ac:dyDescent="0.25">
      <c r="A55" s="11" t="s">
        <v>108</v>
      </c>
      <c r="B55" s="11" t="s">
        <v>105</v>
      </c>
      <c r="C55" s="12" t="s">
        <v>7</v>
      </c>
      <c r="D55" s="18">
        <v>100</v>
      </c>
      <c r="E55" s="26" t="s">
        <v>9</v>
      </c>
    </row>
    <row r="56" spans="1:5" ht="34.5" customHeight="1" x14ac:dyDescent="0.25">
      <c r="A56" s="11" t="s">
        <v>109</v>
      </c>
      <c r="B56" s="11" t="s">
        <v>110</v>
      </c>
      <c r="C56" s="12" t="s">
        <v>7</v>
      </c>
      <c r="D56" s="16" t="s">
        <v>111</v>
      </c>
      <c r="E56" s="26" t="s">
        <v>9</v>
      </c>
    </row>
    <row r="57" spans="1:5" ht="34.5" customHeight="1" x14ac:dyDescent="0.25">
      <c r="A57" s="11" t="s">
        <v>112</v>
      </c>
      <c r="B57" s="11" t="s">
        <v>110</v>
      </c>
      <c r="C57" s="12" t="s">
        <v>7</v>
      </c>
      <c r="D57" s="18">
        <v>100</v>
      </c>
      <c r="E57" s="26" t="s">
        <v>9</v>
      </c>
    </row>
    <row r="58" spans="1:5" ht="34.5" customHeight="1" x14ac:dyDescent="0.25">
      <c r="A58" s="11" t="s">
        <v>113</v>
      </c>
      <c r="B58" s="11" t="s">
        <v>110</v>
      </c>
      <c r="C58" s="12" t="s">
        <v>7</v>
      </c>
      <c r="D58" s="16" t="s">
        <v>46</v>
      </c>
      <c r="E58" s="26" t="s">
        <v>9</v>
      </c>
    </row>
    <row r="59" spans="1:5" ht="34.5" customHeight="1" x14ac:dyDescent="0.25">
      <c r="A59" s="11" t="s">
        <v>114</v>
      </c>
      <c r="B59" s="11" t="s">
        <v>110</v>
      </c>
      <c r="C59" s="12" t="s">
        <v>7</v>
      </c>
      <c r="D59" s="18">
        <v>100</v>
      </c>
      <c r="E59" s="26" t="s">
        <v>9</v>
      </c>
    </row>
    <row r="60" spans="1:5" ht="34.5" customHeight="1" x14ac:dyDescent="0.25">
      <c r="A60" s="11" t="s">
        <v>115</v>
      </c>
      <c r="B60" s="11" t="s">
        <v>116</v>
      </c>
      <c r="C60" s="12" t="s">
        <v>7</v>
      </c>
      <c r="D60" s="16" t="s">
        <v>117</v>
      </c>
      <c r="E60" s="26" t="s">
        <v>9</v>
      </c>
    </row>
    <row r="61" spans="1:5" ht="34.5" customHeight="1" x14ac:dyDescent="0.25">
      <c r="A61" s="11" t="s">
        <v>118</v>
      </c>
      <c r="B61" s="11" t="s">
        <v>116</v>
      </c>
      <c r="C61" s="12" t="s">
        <v>7</v>
      </c>
      <c r="D61" s="16" t="s">
        <v>119</v>
      </c>
      <c r="E61" s="26" t="s">
        <v>9</v>
      </c>
    </row>
    <row r="62" spans="1:5" ht="34.5" customHeight="1" x14ac:dyDescent="0.25">
      <c r="A62" s="11" t="s">
        <v>120</v>
      </c>
      <c r="B62" s="11" t="s">
        <v>121</v>
      </c>
      <c r="C62" s="12" t="s">
        <v>7</v>
      </c>
      <c r="D62" s="16" t="s">
        <v>122</v>
      </c>
      <c r="E62" s="26" t="s">
        <v>9</v>
      </c>
    </row>
    <row r="63" spans="1:5" ht="34.5" customHeight="1" x14ac:dyDescent="0.25">
      <c r="A63" s="11" t="s">
        <v>123</v>
      </c>
      <c r="B63" s="11" t="s">
        <v>121</v>
      </c>
      <c r="C63" s="12" t="s">
        <v>7</v>
      </c>
      <c r="D63" s="19">
        <v>0</v>
      </c>
      <c r="E63" s="26" t="s">
        <v>9</v>
      </c>
    </row>
    <row r="64" spans="1:5" ht="34.5" customHeight="1" x14ac:dyDescent="0.25">
      <c r="A64" s="11" t="s">
        <v>124</v>
      </c>
      <c r="B64" s="11" t="s">
        <v>121</v>
      </c>
      <c r="C64" s="12" t="s">
        <v>7</v>
      </c>
      <c r="D64" s="20" t="s">
        <v>125</v>
      </c>
      <c r="E64" s="26" t="s">
        <v>9</v>
      </c>
    </row>
    <row r="65" spans="1:5" ht="34.5" customHeight="1" x14ac:dyDescent="0.25">
      <c r="A65" s="11" t="s">
        <v>126</v>
      </c>
      <c r="B65" s="11" t="s">
        <v>127</v>
      </c>
      <c r="C65" s="12" t="s">
        <v>7</v>
      </c>
      <c r="D65" s="16" t="s">
        <v>128</v>
      </c>
      <c r="E65" s="26" t="s">
        <v>9</v>
      </c>
    </row>
    <row r="66" spans="1:5" ht="34.5" customHeight="1" x14ac:dyDescent="0.25">
      <c r="A66" s="11" t="s">
        <v>129</v>
      </c>
      <c r="B66" s="11" t="s">
        <v>127</v>
      </c>
      <c r="C66" s="12" t="s">
        <v>7</v>
      </c>
      <c r="D66" s="16" t="s">
        <v>94</v>
      </c>
      <c r="E66" s="26" t="s">
        <v>9</v>
      </c>
    </row>
    <row r="67" spans="1:5" ht="34.5" customHeight="1" x14ac:dyDescent="0.25">
      <c r="A67" s="11" t="s">
        <v>130</v>
      </c>
      <c r="B67" s="11" t="s">
        <v>131</v>
      </c>
      <c r="C67" s="12" t="s">
        <v>7</v>
      </c>
      <c r="D67" s="16" t="s">
        <v>30</v>
      </c>
      <c r="E67" s="26" t="s">
        <v>9</v>
      </c>
    </row>
    <row r="68" spans="1:5" ht="34.5" customHeight="1" x14ac:dyDescent="0.25">
      <c r="A68" s="11" t="s">
        <v>132</v>
      </c>
      <c r="B68" s="11" t="s">
        <v>131</v>
      </c>
      <c r="C68" s="12" t="s">
        <v>7</v>
      </c>
      <c r="D68" s="16" t="s">
        <v>14</v>
      </c>
      <c r="E68" s="26" t="s">
        <v>9</v>
      </c>
    </row>
    <row r="69" spans="1:5" ht="34.5" customHeight="1" x14ac:dyDescent="0.25">
      <c r="A69" s="11" t="s">
        <v>133</v>
      </c>
      <c r="B69" s="11" t="s">
        <v>131</v>
      </c>
      <c r="C69" s="12" t="s">
        <v>7</v>
      </c>
      <c r="D69" s="16" t="s">
        <v>134</v>
      </c>
      <c r="E69" s="26" t="s">
        <v>9</v>
      </c>
    </row>
    <row r="70" spans="1:5" ht="34.5" customHeight="1" x14ac:dyDescent="0.25">
      <c r="A70" s="11" t="s">
        <v>135</v>
      </c>
      <c r="B70" s="11" t="s">
        <v>136</v>
      </c>
      <c r="C70" s="12" t="s">
        <v>7</v>
      </c>
      <c r="D70" s="16" t="s">
        <v>44</v>
      </c>
      <c r="E70" s="26" t="s">
        <v>9</v>
      </c>
    </row>
    <row r="71" spans="1:5" ht="34.5" customHeight="1" x14ac:dyDescent="0.25">
      <c r="A71" s="11" t="s">
        <v>137</v>
      </c>
      <c r="B71" s="11" t="s">
        <v>136</v>
      </c>
      <c r="C71" s="12" t="s">
        <v>7</v>
      </c>
      <c r="D71" s="18">
        <v>0</v>
      </c>
      <c r="E71" s="26" t="s">
        <v>9</v>
      </c>
    </row>
    <row r="72" spans="1:5" ht="34.5" customHeight="1" x14ac:dyDescent="0.25">
      <c r="A72" s="11" t="s">
        <v>138</v>
      </c>
      <c r="B72" s="11" t="s">
        <v>139</v>
      </c>
      <c r="C72" s="12" t="s">
        <v>7</v>
      </c>
      <c r="D72" s="16" t="s">
        <v>140</v>
      </c>
      <c r="E72" s="26" t="s">
        <v>9</v>
      </c>
    </row>
    <row r="73" spans="1:5" ht="34.5" customHeight="1" x14ac:dyDescent="0.25">
      <c r="A73" s="11" t="s">
        <v>141</v>
      </c>
      <c r="B73" s="11" t="s">
        <v>142</v>
      </c>
      <c r="C73" s="12" t="s">
        <v>7</v>
      </c>
      <c r="D73" s="16" t="s">
        <v>143</v>
      </c>
      <c r="E73" s="26" t="s">
        <v>9</v>
      </c>
    </row>
    <row r="74" spans="1:5" ht="34.5" customHeight="1" x14ac:dyDescent="0.25">
      <c r="A74" s="11" t="s">
        <v>144</v>
      </c>
      <c r="B74" s="11" t="s">
        <v>145</v>
      </c>
      <c r="C74" s="12" t="s">
        <v>7</v>
      </c>
      <c r="D74" s="16" t="s">
        <v>146</v>
      </c>
      <c r="E74" s="26" t="s">
        <v>9</v>
      </c>
    </row>
    <row r="75" spans="1:5" ht="34.5" customHeight="1" x14ac:dyDescent="0.25">
      <c r="A75" s="11" t="s">
        <v>147</v>
      </c>
      <c r="B75" s="11" t="s">
        <v>145</v>
      </c>
      <c r="C75" s="12" t="s">
        <v>7</v>
      </c>
      <c r="D75" s="18">
        <v>100</v>
      </c>
      <c r="E75" s="26" t="s">
        <v>9</v>
      </c>
    </row>
    <row r="76" spans="1:5" ht="34.5" customHeight="1" x14ac:dyDescent="0.25">
      <c r="A76" s="11" t="s">
        <v>148</v>
      </c>
      <c r="B76" s="11" t="s">
        <v>149</v>
      </c>
      <c r="C76" s="12" t="s">
        <v>7</v>
      </c>
      <c r="D76" s="16" t="s">
        <v>150</v>
      </c>
      <c r="E76" s="26" t="s">
        <v>9</v>
      </c>
    </row>
    <row r="77" spans="1:5" ht="34.5" customHeight="1" x14ac:dyDescent="0.25">
      <c r="A77" s="11" t="s">
        <v>151</v>
      </c>
      <c r="B77" s="11" t="s">
        <v>152</v>
      </c>
      <c r="C77" s="12" t="s">
        <v>7</v>
      </c>
      <c r="D77" s="16" t="s">
        <v>153</v>
      </c>
      <c r="E77" s="26" t="s">
        <v>9</v>
      </c>
    </row>
    <row r="78" spans="1:5" ht="34.5" customHeight="1" x14ac:dyDescent="0.25">
      <c r="A78" s="11" t="s">
        <v>154</v>
      </c>
      <c r="B78" s="11" t="s">
        <v>155</v>
      </c>
      <c r="C78" s="12" t="s">
        <v>7</v>
      </c>
      <c r="D78" s="21" t="s">
        <v>30</v>
      </c>
      <c r="E78" s="26" t="s">
        <v>9</v>
      </c>
    </row>
    <row r="79" spans="1:5" ht="34.5" customHeight="1" x14ac:dyDescent="0.25">
      <c r="A79" s="11" t="s">
        <v>156</v>
      </c>
      <c r="B79" s="11" t="s">
        <v>155</v>
      </c>
      <c r="C79" s="12" t="s">
        <v>7</v>
      </c>
      <c r="D79" s="21" t="s">
        <v>157</v>
      </c>
      <c r="E79" s="26" t="s">
        <v>9</v>
      </c>
    </row>
    <row r="80" spans="1:5" ht="34.5" customHeight="1" x14ac:dyDescent="0.25">
      <c r="A80" s="11" t="s">
        <v>158</v>
      </c>
      <c r="B80" s="11" t="s">
        <v>155</v>
      </c>
      <c r="C80" s="12" t="s">
        <v>7</v>
      </c>
      <c r="D80" s="21" t="s">
        <v>30</v>
      </c>
      <c r="E80" s="26" t="s">
        <v>9</v>
      </c>
    </row>
    <row r="81" spans="1:5" ht="34.5" customHeight="1" x14ac:dyDescent="0.25">
      <c r="A81" s="11" t="s">
        <v>159</v>
      </c>
      <c r="B81" s="11" t="s">
        <v>160</v>
      </c>
      <c r="C81" s="12" t="s">
        <v>7</v>
      </c>
      <c r="D81" s="16" t="s">
        <v>161</v>
      </c>
      <c r="E81" s="26" t="s">
        <v>9</v>
      </c>
    </row>
    <row r="82" spans="1:5" ht="34.5" customHeight="1" x14ac:dyDescent="0.25">
      <c r="A82" s="11" t="s">
        <v>162</v>
      </c>
      <c r="B82" s="11" t="s">
        <v>160</v>
      </c>
      <c r="C82" s="12" t="s">
        <v>7</v>
      </c>
      <c r="D82" s="18">
        <v>0</v>
      </c>
      <c r="E82" s="26" t="s">
        <v>9</v>
      </c>
    </row>
    <row r="83" spans="1:5" ht="34.5" customHeight="1" x14ac:dyDescent="0.25">
      <c r="A83" s="11" t="s">
        <v>163</v>
      </c>
      <c r="B83" s="11" t="s">
        <v>160</v>
      </c>
      <c r="C83" s="12" t="s">
        <v>7</v>
      </c>
      <c r="D83" s="16" t="s">
        <v>164</v>
      </c>
      <c r="E83" s="26" t="s">
        <v>9</v>
      </c>
    </row>
    <row r="84" spans="1:5" ht="34.5" customHeight="1" x14ac:dyDescent="0.25">
      <c r="A84" s="11" t="s">
        <v>165</v>
      </c>
      <c r="B84" s="11" t="s">
        <v>166</v>
      </c>
      <c r="C84" s="12" t="s">
        <v>7</v>
      </c>
      <c r="D84" s="16" t="s">
        <v>167</v>
      </c>
      <c r="E84" s="26" t="s">
        <v>9</v>
      </c>
    </row>
    <row r="85" spans="1:5" ht="34.5" customHeight="1" x14ac:dyDescent="0.25">
      <c r="A85" s="11" t="s">
        <v>168</v>
      </c>
      <c r="B85" s="11" t="s">
        <v>166</v>
      </c>
      <c r="C85" s="12" t="s">
        <v>7</v>
      </c>
      <c r="D85" s="18">
        <v>100</v>
      </c>
      <c r="E85" s="26" t="s">
        <v>9</v>
      </c>
    </row>
    <row r="86" spans="1:5" ht="34.5" customHeight="1" x14ac:dyDescent="0.25">
      <c r="A86" s="11" t="s">
        <v>169</v>
      </c>
      <c r="B86" s="11" t="s">
        <v>166</v>
      </c>
      <c r="C86" s="12" t="s">
        <v>7</v>
      </c>
      <c r="D86" s="18">
        <v>100</v>
      </c>
      <c r="E86" s="26" t="s">
        <v>9</v>
      </c>
    </row>
    <row r="87" spans="1:5" ht="34.5" customHeight="1" x14ac:dyDescent="0.25">
      <c r="A87" s="11" t="s">
        <v>170</v>
      </c>
      <c r="B87" s="11" t="s">
        <v>171</v>
      </c>
      <c r="C87" s="12" t="s">
        <v>7</v>
      </c>
      <c r="D87" s="16" t="s">
        <v>172</v>
      </c>
      <c r="E87" s="26" t="s">
        <v>9</v>
      </c>
    </row>
    <row r="88" spans="1:5" ht="34.5" customHeight="1" x14ac:dyDescent="0.25">
      <c r="A88" s="11" t="s">
        <v>173</v>
      </c>
      <c r="B88" s="11" t="s">
        <v>174</v>
      </c>
      <c r="C88" s="12" t="s">
        <v>7</v>
      </c>
      <c r="D88" s="16" t="s">
        <v>175</v>
      </c>
      <c r="E88" s="26" t="s">
        <v>9</v>
      </c>
    </row>
    <row r="89" spans="1:5" ht="34.5" customHeight="1" x14ac:dyDescent="0.25">
      <c r="A89" s="11" t="s">
        <v>176</v>
      </c>
      <c r="B89" s="11" t="s">
        <v>174</v>
      </c>
      <c r="C89" s="12" t="s">
        <v>7</v>
      </c>
      <c r="D89" s="16" t="s">
        <v>157</v>
      </c>
      <c r="E89" s="26" t="s">
        <v>9</v>
      </c>
    </row>
    <row r="90" spans="1:5" ht="34.5" customHeight="1" x14ac:dyDescent="0.25">
      <c r="A90" s="11" t="s">
        <v>177</v>
      </c>
      <c r="B90" s="11" t="s">
        <v>178</v>
      </c>
      <c r="C90" s="12" t="s">
        <v>7</v>
      </c>
      <c r="D90" s="18">
        <v>100</v>
      </c>
      <c r="E90" s="26" t="s">
        <v>9</v>
      </c>
    </row>
    <row r="91" spans="1:5" ht="34.5" customHeight="1" x14ac:dyDescent="0.25">
      <c r="A91" s="11" t="s">
        <v>179</v>
      </c>
      <c r="B91" s="11" t="s">
        <v>178</v>
      </c>
      <c r="C91" s="12" t="s">
        <v>7</v>
      </c>
      <c r="D91" s="16" t="s">
        <v>180</v>
      </c>
      <c r="E91" s="26" t="s">
        <v>9</v>
      </c>
    </row>
    <row r="92" spans="1:5" ht="34.5" customHeight="1" x14ac:dyDescent="0.25">
      <c r="A92" s="11" t="s">
        <v>181</v>
      </c>
      <c r="B92" s="11" t="s">
        <v>182</v>
      </c>
      <c r="C92" s="12" t="s">
        <v>7</v>
      </c>
      <c r="D92" s="16" t="s">
        <v>28</v>
      </c>
      <c r="E92" s="26" t="s">
        <v>9</v>
      </c>
    </row>
    <row r="93" spans="1:5" ht="34.5" customHeight="1" x14ac:dyDescent="0.25">
      <c r="A93" s="11" t="s">
        <v>183</v>
      </c>
      <c r="B93" s="11" t="s">
        <v>184</v>
      </c>
      <c r="C93" s="12" t="s">
        <v>7</v>
      </c>
      <c r="D93" s="16" t="s">
        <v>185</v>
      </c>
      <c r="E93" s="26" t="s">
        <v>9</v>
      </c>
    </row>
    <row r="94" spans="1:5" ht="34.5" customHeight="1" x14ac:dyDescent="0.25">
      <c r="A94" s="11" t="s">
        <v>186</v>
      </c>
      <c r="B94" s="11" t="s">
        <v>184</v>
      </c>
      <c r="C94" s="12" t="s">
        <v>7</v>
      </c>
      <c r="D94" s="16" t="s">
        <v>157</v>
      </c>
      <c r="E94" s="26" t="s">
        <v>9</v>
      </c>
    </row>
    <row r="95" spans="1:5" ht="34.5" customHeight="1" x14ac:dyDescent="0.25">
      <c r="A95" s="11" t="s">
        <v>187</v>
      </c>
      <c r="B95" s="11" t="s">
        <v>184</v>
      </c>
      <c r="C95" s="12" t="s">
        <v>7</v>
      </c>
      <c r="D95" s="16" t="s">
        <v>83</v>
      </c>
      <c r="E95" s="26" t="s">
        <v>9</v>
      </c>
    </row>
    <row r="96" spans="1:5" ht="34.5" customHeight="1" x14ac:dyDescent="0.25">
      <c r="A96" s="11" t="s">
        <v>188</v>
      </c>
      <c r="B96" s="11" t="s">
        <v>189</v>
      </c>
      <c r="C96" s="12" t="s">
        <v>7</v>
      </c>
      <c r="D96" s="16" t="s">
        <v>190</v>
      </c>
      <c r="E96" s="26" t="s">
        <v>9</v>
      </c>
    </row>
    <row r="97" spans="1:5" ht="34.5" customHeight="1" x14ac:dyDescent="0.25">
      <c r="A97" s="11" t="s">
        <v>191</v>
      </c>
      <c r="B97" s="11" t="s">
        <v>189</v>
      </c>
      <c r="C97" s="12" t="s">
        <v>7</v>
      </c>
      <c r="D97" s="16" t="s">
        <v>44</v>
      </c>
      <c r="E97" s="26" t="s">
        <v>9</v>
      </c>
    </row>
    <row r="98" spans="1:5" ht="34.5" customHeight="1" x14ac:dyDescent="0.25">
      <c r="A98" s="11" t="s">
        <v>192</v>
      </c>
      <c r="B98" s="11" t="s">
        <v>189</v>
      </c>
      <c r="C98" s="12" t="s">
        <v>7</v>
      </c>
      <c r="D98" s="16" t="s">
        <v>193</v>
      </c>
      <c r="E98" s="26" t="s">
        <v>9</v>
      </c>
    </row>
    <row r="99" spans="1:5" ht="34.5" customHeight="1" x14ac:dyDescent="0.25">
      <c r="A99" s="11" t="s">
        <v>194</v>
      </c>
      <c r="B99" s="11" t="s">
        <v>195</v>
      </c>
      <c r="C99" s="12" t="s">
        <v>7</v>
      </c>
      <c r="D99" s="16" t="s">
        <v>196</v>
      </c>
      <c r="E99" s="26" t="s">
        <v>9</v>
      </c>
    </row>
    <row r="100" spans="1:5" ht="34.5" customHeight="1" x14ac:dyDescent="0.25">
      <c r="A100" s="11" t="s">
        <v>197</v>
      </c>
      <c r="B100" s="11" t="s">
        <v>195</v>
      </c>
      <c r="C100" s="12" t="s">
        <v>7</v>
      </c>
      <c r="D100" s="16" t="s">
        <v>196</v>
      </c>
      <c r="E100" s="26" t="s">
        <v>9</v>
      </c>
    </row>
    <row r="101" spans="1:5" ht="34.5" customHeight="1" x14ac:dyDescent="0.25">
      <c r="A101" s="11" t="s">
        <v>198</v>
      </c>
      <c r="B101" s="11" t="s">
        <v>199</v>
      </c>
      <c r="C101" s="12" t="s">
        <v>7</v>
      </c>
      <c r="D101" s="16" t="s">
        <v>54</v>
      </c>
      <c r="E101" s="26" t="s">
        <v>9</v>
      </c>
    </row>
    <row r="102" spans="1:5" ht="34.5" customHeight="1" x14ac:dyDescent="0.25">
      <c r="A102" s="11" t="s">
        <v>200</v>
      </c>
      <c r="B102" s="11" t="s">
        <v>199</v>
      </c>
      <c r="C102" s="12" t="s">
        <v>7</v>
      </c>
      <c r="D102" s="18">
        <v>0</v>
      </c>
      <c r="E102" s="26" t="s">
        <v>9</v>
      </c>
    </row>
    <row r="103" spans="1:5" ht="34.5" customHeight="1" x14ac:dyDescent="0.25">
      <c r="A103" s="11" t="s">
        <v>201</v>
      </c>
      <c r="B103" s="11" t="s">
        <v>202</v>
      </c>
      <c r="C103" s="12" t="s">
        <v>7</v>
      </c>
      <c r="D103" s="16" t="s">
        <v>203</v>
      </c>
      <c r="E103" s="26" t="s">
        <v>9</v>
      </c>
    </row>
    <row r="104" spans="1:5" ht="34.5" customHeight="1" x14ac:dyDescent="0.25">
      <c r="A104" s="11" t="s">
        <v>204</v>
      </c>
      <c r="B104" s="11" t="s">
        <v>202</v>
      </c>
      <c r="C104" s="12" t="s">
        <v>7</v>
      </c>
      <c r="D104" s="16" t="s">
        <v>23</v>
      </c>
      <c r="E104" s="26" t="s">
        <v>9</v>
      </c>
    </row>
    <row r="105" spans="1:5" ht="34.5" customHeight="1" x14ac:dyDescent="0.25">
      <c r="A105" s="11" t="s">
        <v>205</v>
      </c>
      <c r="B105" s="11" t="s">
        <v>202</v>
      </c>
      <c r="C105" s="12" t="s">
        <v>7</v>
      </c>
      <c r="D105" s="16" t="s">
        <v>206</v>
      </c>
      <c r="E105" s="26" t="s">
        <v>9</v>
      </c>
    </row>
    <row r="106" spans="1:5" ht="34.5" customHeight="1" x14ac:dyDescent="0.25">
      <c r="A106" s="11" t="s">
        <v>207</v>
      </c>
      <c r="B106" s="11" t="s">
        <v>208</v>
      </c>
      <c r="C106" s="12" t="s">
        <v>7</v>
      </c>
      <c r="D106" s="16" t="s">
        <v>209</v>
      </c>
      <c r="E106" s="26" t="s">
        <v>9</v>
      </c>
    </row>
    <row r="107" spans="1:5" ht="34.5" customHeight="1" x14ac:dyDescent="0.25">
      <c r="A107" s="11" t="s">
        <v>210</v>
      </c>
      <c r="B107" s="11" t="s">
        <v>208</v>
      </c>
      <c r="C107" s="12" t="s">
        <v>7</v>
      </c>
      <c r="D107" s="16" t="s">
        <v>30</v>
      </c>
      <c r="E107" s="26" t="s">
        <v>9</v>
      </c>
    </row>
    <row r="108" spans="1:5" ht="34.5" customHeight="1" x14ac:dyDescent="0.25">
      <c r="A108" s="11" t="s">
        <v>211</v>
      </c>
      <c r="B108" s="11" t="s">
        <v>208</v>
      </c>
      <c r="C108" s="12" t="s">
        <v>7</v>
      </c>
      <c r="D108" s="16" t="s">
        <v>193</v>
      </c>
      <c r="E108" s="26" t="s">
        <v>9</v>
      </c>
    </row>
    <row r="109" spans="1:5" ht="34.5" customHeight="1" x14ac:dyDescent="0.25">
      <c r="A109" s="11" t="s">
        <v>212</v>
      </c>
      <c r="B109" s="11" t="s">
        <v>213</v>
      </c>
      <c r="C109" s="12" t="s">
        <v>7</v>
      </c>
      <c r="D109" s="16" t="s">
        <v>175</v>
      </c>
      <c r="E109" s="26" t="s">
        <v>9</v>
      </c>
    </row>
    <row r="110" spans="1:5" ht="34.5" customHeight="1" x14ac:dyDescent="0.25">
      <c r="A110" s="11" t="s">
        <v>214</v>
      </c>
      <c r="B110" s="11" t="s">
        <v>213</v>
      </c>
      <c r="C110" s="12" t="s">
        <v>7</v>
      </c>
      <c r="D110" s="18">
        <v>0</v>
      </c>
      <c r="E110" s="26" t="s">
        <v>9</v>
      </c>
    </row>
    <row r="111" spans="1:5" ht="34.5" customHeight="1" x14ac:dyDescent="0.25">
      <c r="A111" s="11" t="s">
        <v>215</v>
      </c>
      <c r="B111" s="11" t="s">
        <v>213</v>
      </c>
      <c r="C111" s="12" t="s">
        <v>7</v>
      </c>
      <c r="D111" s="18">
        <v>0</v>
      </c>
      <c r="E111" s="26" t="s">
        <v>9</v>
      </c>
    </row>
    <row r="112" spans="1:5" ht="34.5" customHeight="1" x14ac:dyDescent="0.25">
      <c r="A112" s="11" t="s">
        <v>216</v>
      </c>
      <c r="B112" s="11" t="s">
        <v>217</v>
      </c>
      <c r="C112" s="12" t="s">
        <v>7</v>
      </c>
      <c r="D112" s="16" t="s">
        <v>218</v>
      </c>
      <c r="E112" s="26" t="s">
        <v>9</v>
      </c>
    </row>
    <row r="113" spans="1:5" ht="34.5" customHeight="1" x14ac:dyDescent="0.25">
      <c r="A113" s="11" t="s">
        <v>219</v>
      </c>
      <c r="B113" s="11" t="s">
        <v>220</v>
      </c>
      <c r="C113" s="12" t="s">
        <v>7</v>
      </c>
      <c r="D113" s="16" t="s">
        <v>203</v>
      </c>
      <c r="E113" s="26" t="s">
        <v>9</v>
      </c>
    </row>
    <row r="114" spans="1:5" ht="34.5" customHeight="1" x14ac:dyDescent="0.25">
      <c r="A114" s="11" t="s">
        <v>221</v>
      </c>
      <c r="B114" s="11" t="s">
        <v>220</v>
      </c>
      <c r="C114" s="12" t="s">
        <v>7</v>
      </c>
      <c r="D114" s="22">
        <v>100</v>
      </c>
      <c r="E114" s="26" t="s">
        <v>9</v>
      </c>
    </row>
    <row r="115" spans="1:5" ht="34.5" customHeight="1" x14ac:dyDescent="0.25">
      <c r="A115" s="11" t="s">
        <v>222</v>
      </c>
      <c r="B115" s="11" t="s">
        <v>223</v>
      </c>
      <c r="C115" s="12" t="s">
        <v>7</v>
      </c>
      <c r="D115" s="16" t="s">
        <v>224</v>
      </c>
      <c r="E115" s="26" t="s">
        <v>9</v>
      </c>
    </row>
    <row r="116" spans="1:5" ht="34.5" customHeight="1" x14ac:dyDescent="0.25">
      <c r="A116" s="11" t="s">
        <v>225</v>
      </c>
      <c r="B116" s="11" t="s">
        <v>223</v>
      </c>
      <c r="C116" s="12" t="s">
        <v>7</v>
      </c>
      <c r="D116" s="22">
        <v>100</v>
      </c>
      <c r="E116" s="26" t="s">
        <v>9</v>
      </c>
    </row>
    <row r="117" spans="1:5" ht="34.5" customHeight="1" x14ac:dyDescent="0.25">
      <c r="A117" s="11" t="s">
        <v>226</v>
      </c>
      <c r="B117" s="11" t="s">
        <v>227</v>
      </c>
      <c r="C117" s="12" t="s">
        <v>7</v>
      </c>
      <c r="D117" s="16" t="s">
        <v>228</v>
      </c>
      <c r="E117" s="26" t="s">
        <v>9</v>
      </c>
    </row>
    <row r="118" spans="1:5" ht="34.5" customHeight="1" x14ac:dyDescent="0.25">
      <c r="A118" s="11" t="s">
        <v>229</v>
      </c>
      <c r="B118" s="11" t="s">
        <v>227</v>
      </c>
      <c r="C118" s="12" t="s">
        <v>7</v>
      </c>
      <c r="D118" s="16" t="s">
        <v>230</v>
      </c>
      <c r="E118" s="26" t="s">
        <v>9</v>
      </c>
    </row>
    <row r="119" spans="1:5" ht="34.5" customHeight="1" x14ac:dyDescent="0.25">
      <c r="A119" s="11" t="s">
        <v>231</v>
      </c>
      <c r="B119" s="11" t="s">
        <v>232</v>
      </c>
      <c r="C119" s="12" t="s">
        <v>7</v>
      </c>
      <c r="D119" s="16" t="s">
        <v>233</v>
      </c>
      <c r="E119" s="26" t="s">
        <v>9</v>
      </c>
    </row>
    <row r="120" spans="1:5" ht="34.5" customHeight="1" x14ac:dyDescent="0.25">
      <c r="A120" s="11" t="s">
        <v>234</v>
      </c>
      <c r="B120" s="11" t="s">
        <v>232</v>
      </c>
      <c r="C120" s="12" t="s">
        <v>7</v>
      </c>
      <c r="D120" s="16" t="s">
        <v>30</v>
      </c>
      <c r="E120" s="26" t="s">
        <v>9</v>
      </c>
    </row>
    <row r="121" spans="1:5" ht="34.5" customHeight="1" x14ac:dyDescent="0.25">
      <c r="A121" s="11" t="s">
        <v>235</v>
      </c>
      <c r="B121" s="11" t="s">
        <v>236</v>
      </c>
      <c r="C121" s="12" t="s">
        <v>7</v>
      </c>
      <c r="D121" s="16" t="s">
        <v>237</v>
      </c>
      <c r="E121" s="26" t="s">
        <v>9</v>
      </c>
    </row>
    <row r="122" spans="1:5" ht="34.5" customHeight="1" x14ac:dyDescent="0.25">
      <c r="A122" s="11" t="s">
        <v>238</v>
      </c>
      <c r="B122" s="11" t="s">
        <v>236</v>
      </c>
      <c r="C122" s="12" t="s">
        <v>7</v>
      </c>
      <c r="D122" s="22">
        <v>0</v>
      </c>
      <c r="E122" s="26" t="s">
        <v>9</v>
      </c>
    </row>
    <row r="123" spans="1:5" ht="34.5" customHeight="1" x14ac:dyDescent="0.25">
      <c r="A123" s="11" t="s">
        <v>239</v>
      </c>
      <c r="B123" s="11" t="s">
        <v>236</v>
      </c>
      <c r="C123" s="12" t="s">
        <v>7</v>
      </c>
      <c r="D123" s="16" t="s">
        <v>44</v>
      </c>
      <c r="E123" s="26" t="s">
        <v>9</v>
      </c>
    </row>
    <row r="124" spans="1:5" ht="34.5" customHeight="1" x14ac:dyDescent="0.25">
      <c r="A124" s="11" t="s">
        <v>240</v>
      </c>
      <c r="B124" s="11" t="s">
        <v>236</v>
      </c>
      <c r="C124" s="12" t="s">
        <v>7</v>
      </c>
      <c r="D124" s="16" t="s">
        <v>241</v>
      </c>
      <c r="E124" s="26" t="s">
        <v>9</v>
      </c>
    </row>
    <row r="125" spans="1:5" ht="34.5" customHeight="1" x14ac:dyDescent="0.25">
      <c r="A125" s="11" t="s">
        <v>242</v>
      </c>
      <c r="B125" s="11" t="s">
        <v>236</v>
      </c>
      <c r="C125" s="12" t="s">
        <v>7</v>
      </c>
      <c r="D125" s="22">
        <v>100</v>
      </c>
      <c r="E125" s="26" t="s">
        <v>9</v>
      </c>
    </row>
    <row r="126" spans="1:5" ht="34.5" customHeight="1" x14ac:dyDescent="0.25">
      <c r="A126" s="11" t="s">
        <v>243</v>
      </c>
      <c r="B126" s="11" t="s">
        <v>244</v>
      </c>
      <c r="C126" s="12" t="s">
        <v>7</v>
      </c>
      <c r="D126" s="16" t="s">
        <v>245</v>
      </c>
      <c r="E126" s="26" t="s">
        <v>9</v>
      </c>
    </row>
    <row r="127" spans="1:5" ht="34.5" customHeight="1" x14ac:dyDescent="0.25">
      <c r="A127" s="11" t="s">
        <v>246</v>
      </c>
      <c r="B127" s="11" t="s">
        <v>244</v>
      </c>
      <c r="C127" s="12" t="s">
        <v>7</v>
      </c>
      <c r="D127" s="16" t="s">
        <v>14</v>
      </c>
      <c r="E127" s="26" t="s">
        <v>9</v>
      </c>
    </row>
    <row r="128" spans="1:5" ht="34.5" customHeight="1" x14ac:dyDescent="0.25">
      <c r="A128" s="11" t="s">
        <v>247</v>
      </c>
      <c r="B128" s="11" t="s">
        <v>244</v>
      </c>
      <c r="C128" s="12" t="s">
        <v>7</v>
      </c>
      <c r="D128" s="16" t="s">
        <v>14</v>
      </c>
      <c r="E128" s="26" t="s">
        <v>9</v>
      </c>
    </row>
    <row r="129" spans="1:5" ht="34.5" customHeight="1" x14ac:dyDescent="0.25">
      <c r="A129" s="11" t="s">
        <v>248</v>
      </c>
      <c r="B129" s="11" t="s">
        <v>249</v>
      </c>
      <c r="C129" s="12" t="s">
        <v>7</v>
      </c>
      <c r="D129" s="16" t="s">
        <v>193</v>
      </c>
      <c r="E129" s="26" t="s">
        <v>9</v>
      </c>
    </row>
    <row r="130" spans="1:5" ht="34.5" customHeight="1" x14ac:dyDescent="0.25">
      <c r="A130" s="11" t="s">
        <v>250</v>
      </c>
      <c r="B130" s="11" t="s">
        <v>251</v>
      </c>
      <c r="C130" s="12" t="s">
        <v>7</v>
      </c>
      <c r="D130" s="16" t="s">
        <v>224</v>
      </c>
      <c r="E130" s="26" t="s">
        <v>9</v>
      </c>
    </row>
    <row r="131" spans="1:5" ht="34.5" customHeight="1" x14ac:dyDescent="0.25">
      <c r="A131" s="11" t="s">
        <v>252</v>
      </c>
      <c r="B131" s="11" t="s">
        <v>251</v>
      </c>
      <c r="C131" s="12" t="s">
        <v>7</v>
      </c>
      <c r="D131" s="16" t="s">
        <v>94</v>
      </c>
      <c r="E131" s="26" t="s">
        <v>9</v>
      </c>
    </row>
    <row r="132" spans="1:5" ht="34.5" customHeight="1" x14ac:dyDescent="0.25">
      <c r="A132" s="11" t="s">
        <v>253</v>
      </c>
      <c r="B132" s="11" t="s">
        <v>251</v>
      </c>
      <c r="C132" s="12" t="s">
        <v>7</v>
      </c>
      <c r="D132" s="23">
        <v>100</v>
      </c>
      <c r="E132" s="26" t="s">
        <v>9</v>
      </c>
    </row>
    <row r="133" spans="1:5" ht="34.5" customHeight="1" x14ac:dyDescent="0.25">
      <c r="A133" s="11" t="s">
        <v>254</v>
      </c>
      <c r="B133" s="11" t="s">
        <v>251</v>
      </c>
      <c r="C133" s="12" t="s">
        <v>7</v>
      </c>
      <c r="D133" s="16" t="s">
        <v>255</v>
      </c>
      <c r="E133" s="26" t="s">
        <v>9</v>
      </c>
    </row>
    <row r="134" spans="1:5" ht="34.5" customHeight="1" x14ac:dyDescent="0.25">
      <c r="A134" s="11" t="s">
        <v>256</v>
      </c>
      <c r="B134" s="11" t="s">
        <v>257</v>
      </c>
      <c r="C134" s="12" t="s">
        <v>7</v>
      </c>
      <c r="D134" s="16" t="s">
        <v>258</v>
      </c>
      <c r="E134" s="26" t="s">
        <v>9</v>
      </c>
    </row>
    <row r="135" spans="1:5" ht="34.5" customHeight="1" x14ac:dyDescent="0.25">
      <c r="A135" s="11" t="s">
        <v>259</v>
      </c>
      <c r="B135" s="11" t="s">
        <v>257</v>
      </c>
      <c r="C135" s="12" t="s">
        <v>7</v>
      </c>
      <c r="D135" s="16" t="s">
        <v>44</v>
      </c>
      <c r="E135" s="26" t="s">
        <v>9</v>
      </c>
    </row>
    <row r="136" spans="1:5" ht="34.5" customHeight="1" x14ac:dyDescent="0.25">
      <c r="A136" s="11" t="s">
        <v>260</v>
      </c>
      <c r="B136" s="11" t="s">
        <v>257</v>
      </c>
      <c r="C136" s="12" t="s">
        <v>7</v>
      </c>
      <c r="D136" s="16" t="s">
        <v>261</v>
      </c>
      <c r="E136" s="26" t="s">
        <v>9</v>
      </c>
    </row>
    <row r="137" spans="1:5" ht="34.5" customHeight="1" x14ac:dyDescent="0.25">
      <c r="A137" s="11" t="s">
        <v>262</v>
      </c>
      <c r="B137" s="11" t="s">
        <v>257</v>
      </c>
      <c r="C137" s="12" t="s">
        <v>7</v>
      </c>
      <c r="D137" s="16" t="s">
        <v>263</v>
      </c>
      <c r="E137" s="26" t="s">
        <v>9</v>
      </c>
    </row>
    <row r="138" spans="1:5" ht="34.5" customHeight="1" x14ac:dyDescent="0.25">
      <c r="A138" s="11" t="s">
        <v>264</v>
      </c>
      <c r="B138" s="11" t="s">
        <v>257</v>
      </c>
      <c r="C138" s="12" t="s">
        <v>7</v>
      </c>
      <c r="D138" s="16" t="s">
        <v>265</v>
      </c>
      <c r="E138" s="26" t="s">
        <v>9</v>
      </c>
    </row>
    <row r="139" spans="1:5" ht="34.5" customHeight="1" x14ac:dyDescent="0.25">
      <c r="A139" s="11" t="s">
        <v>266</v>
      </c>
      <c r="B139" s="11" t="s">
        <v>267</v>
      </c>
      <c r="C139" s="12" t="s">
        <v>7</v>
      </c>
      <c r="D139" s="16" t="s">
        <v>268</v>
      </c>
      <c r="E139" s="26" t="s">
        <v>9</v>
      </c>
    </row>
    <row r="140" spans="1:5" ht="34.5" customHeight="1" x14ac:dyDescent="0.25">
      <c r="A140" s="11" t="s">
        <v>269</v>
      </c>
      <c r="B140" s="11" t="s">
        <v>267</v>
      </c>
      <c r="C140" s="12" t="s">
        <v>7</v>
      </c>
      <c r="D140" s="16" t="s">
        <v>241</v>
      </c>
      <c r="E140" s="26" t="s">
        <v>9</v>
      </c>
    </row>
    <row r="141" spans="1:5" ht="34.5" customHeight="1" x14ac:dyDescent="0.25">
      <c r="A141" s="11" t="s">
        <v>270</v>
      </c>
      <c r="B141" s="11" t="s">
        <v>267</v>
      </c>
      <c r="C141" s="12" t="s">
        <v>7</v>
      </c>
      <c r="D141" s="16" t="s">
        <v>44</v>
      </c>
      <c r="E141" s="26" t="s">
        <v>9</v>
      </c>
    </row>
    <row r="142" spans="1:5" ht="34.5" customHeight="1" x14ac:dyDescent="0.25">
      <c r="A142" s="11" t="s">
        <v>271</v>
      </c>
      <c r="B142" s="11" t="s">
        <v>267</v>
      </c>
      <c r="C142" s="12" t="s">
        <v>7</v>
      </c>
      <c r="D142" s="16" t="s">
        <v>272</v>
      </c>
      <c r="E142" s="26" t="s">
        <v>9</v>
      </c>
    </row>
    <row r="143" spans="1:5" ht="34.5" customHeight="1" x14ac:dyDescent="0.25">
      <c r="A143" s="11" t="s">
        <v>273</v>
      </c>
      <c r="B143" s="11" t="s">
        <v>274</v>
      </c>
      <c r="C143" s="12" t="s">
        <v>43</v>
      </c>
      <c r="D143" s="16" t="s">
        <v>275</v>
      </c>
      <c r="E143" s="26" t="s">
        <v>9</v>
      </c>
    </row>
    <row r="144" spans="1:5" ht="34.5" customHeight="1" x14ac:dyDescent="0.25">
      <c r="A144" s="11" t="s">
        <v>276</v>
      </c>
      <c r="B144" s="11" t="s">
        <v>274</v>
      </c>
      <c r="C144" s="12" t="s">
        <v>43</v>
      </c>
      <c r="D144" s="16" t="s">
        <v>277</v>
      </c>
      <c r="E144" s="26" t="s">
        <v>9</v>
      </c>
    </row>
    <row r="145" spans="1:5" ht="34.5" customHeight="1" x14ac:dyDescent="0.25">
      <c r="A145" s="11" t="s">
        <v>278</v>
      </c>
      <c r="B145" s="11" t="s">
        <v>274</v>
      </c>
      <c r="C145" s="12" t="s">
        <v>43</v>
      </c>
      <c r="D145" s="16" t="s">
        <v>279</v>
      </c>
      <c r="E145" s="26" t="s">
        <v>9</v>
      </c>
    </row>
    <row r="146" spans="1:5" ht="34.5" customHeight="1" x14ac:dyDescent="0.25">
      <c r="A146" s="11" t="s">
        <v>280</v>
      </c>
      <c r="B146" s="11" t="s">
        <v>274</v>
      </c>
      <c r="C146" s="12" t="s">
        <v>43</v>
      </c>
      <c r="D146" s="16" t="s">
        <v>281</v>
      </c>
      <c r="E146" s="27" t="s">
        <v>9</v>
      </c>
    </row>
    <row r="147" spans="1:5" ht="34.5" customHeight="1" x14ac:dyDescent="0.25">
      <c r="A147" s="11" t="s">
        <v>282</v>
      </c>
      <c r="B147" s="11" t="s">
        <v>274</v>
      </c>
      <c r="C147" s="12" t="s">
        <v>43</v>
      </c>
      <c r="D147" s="16" t="s">
        <v>44</v>
      </c>
      <c r="E147" s="26" t="s">
        <v>9</v>
      </c>
    </row>
    <row r="148" spans="1:5" ht="34.5" customHeight="1" x14ac:dyDescent="0.25">
      <c r="A148" s="11" t="s">
        <v>283</v>
      </c>
      <c r="B148" s="11" t="s">
        <v>274</v>
      </c>
      <c r="C148" s="12" t="s">
        <v>43</v>
      </c>
      <c r="D148" s="16" t="s">
        <v>284</v>
      </c>
      <c r="E148" s="26" t="s">
        <v>9</v>
      </c>
    </row>
    <row r="149" spans="1:5" ht="34.5" customHeight="1" x14ac:dyDescent="0.25">
      <c r="A149" s="11" t="s">
        <v>285</v>
      </c>
      <c r="B149" s="11" t="s">
        <v>274</v>
      </c>
      <c r="C149" s="12" t="s">
        <v>43</v>
      </c>
      <c r="D149" s="16" t="s">
        <v>286</v>
      </c>
      <c r="E149" s="26" t="s">
        <v>9</v>
      </c>
    </row>
    <row r="150" spans="1:5" ht="34.5" customHeight="1" x14ac:dyDescent="0.25">
      <c r="A150" s="11" t="s">
        <v>287</v>
      </c>
      <c r="B150" s="11" t="s">
        <v>274</v>
      </c>
      <c r="C150" s="12" t="s">
        <v>43</v>
      </c>
      <c r="D150" s="16" t="s">
        <v>288</v>
      </c>
      <c r="E150" s="26" t="s">
        <v>9</v>
      </c>
    </row>
    <row r="151" spans="1:5" ht="34.5" customHeight="1" x14ac:dyDescent="0.25">
      <c r="A151" s="11" t="s">
        <v>289</v>
      </c>
      <c r="B151" s="11" t="s">
        <v>274</v>
      </c>
      <c r="C151" s="12" t="s">
        <v>43</v>
      </c>
      <c r="D151" s="16" t="s">
        <v>290</v>
      </c>
      <c r="E151" s="26" t="s">
        <v>9</v>
      </c>
    </row>
    <row r="152" spans="1:5" ht="34.5" customHeight="1" x14ac:dyDescent="0.25">
      <c r="A152" s="11" t="s">
        <v>291</v>
      </c>
      <c r="B152" s="11" t="s">
        <v>274</v>
      </c>
      <c r="C152" s="12" t="s">
        <v>43</v>
      </c>
      <c r="D152" s="16" t="s">
        <v>292</v>
      </c>
      <c r="E152" s="26" t="s">
        <v>9</v>
      </c>
    </row>
    <row r="153" spans="1:5" ht="34.5" customHeight="1" x14ac:dyDescent="0.25">
      <c r="A153" s="11" t="s">
        <v>293</v>
      </c>
      <c r="B153" s="11" t="s">
        <v>274</v>
      </c>
      <c r="C153" s="12" t="s">
        <v>43</v>
      </c>
      <c r="D153" s="16" t="s">
        <v>23</v>
      </c>
      <c r="E153" s="26" t="s">
        <v>9</v>
      </c>
    </row>
    <row r="154" spans="1:5" ht="34.5" customHeight="1" x14ac:dyDescent="0.25">
      <c r="A154" s="11" t="s">
        <v>294</v>
      </c>
      <c r="B154" s="11" t="s">
        <v>274</v>
      </c>
      <c r="C154" s="12" t="s">
        <v>43</v>
      </c>
      <c r="D154" s="14" t="s">
        <v>64</v>
      </c>
      <c r="E154" s="26" t="s">
        <v>9</v>
      </c>
    </row>
    <row r="155" spans="1:5" ht="34.5" customHeight="1" x14ac:dyDescent="0.25">
      <c r="A155" s="11" t="s">
        <v>295</v>
      </c>
      <c r="B155" s="11" t="s">
        <v>274</v>
      </c>
      <c r="C155" s="12" t="s">
        <v>43</v>
      </c>
      <c r="D155" s="16" t="s">
        <v>296</v>
      </c>
      <c r="E155" s="26" t="s">
        <v>9</v>
      </c>
    </row>
    <row r="156" spans="1:5" ht="34.5" customHeight="1" x14ac:dyDescent="0.25">
      <c r="A156" s="11" t="s">
        <v>297</v>
      </c>
      <c r="B156" s="11" t="s">
        <v>274</v>
      </c>
      <c r="C156" s="12" t="s">
        <v>43</v>
      </c>
      <c r="D156" s="16" t="s">
        <v>23</v>
      </c>
      <c r="E156" s="26" t="s">
        <v>9</v>
      </c>
    </row>
    <row r="157" spans="1:5" ht="34.5" customHeight="1" x14ac:dyDescent="0.25">
      <c r="A157" s="11" t="s">
        <v>298</v>
      </c>
      <c r="B157" s="11" t="s">
        <v>274</v>
      </c>
      <c r="C157" s="12" t="s">
        <v>43</v>
      </c>
      <c r="D157" s="16" t="s">
        <v>299</v>
      </c>
      <c r="E157" s="26" t="s">
        <v>9</v>
      </c>
    </row>
    <row r="158" spans="1:5" ht="34.5" customHeight="1" x14ac:dyDescent="0.25">
      <c r="A158" s="11" t="s">
        <v>300</v>
      </c>
      <c r="B158" s="11" t="s">
        <v>274</v>
      </c>
      <c r="C158" s="12" t="s">
        <v>43</v>
      </c>
      <c r="D158" s="16" t="s">
        <v>301</v>
      </c>
      <c r="E158" s="26" t="s">
        <v>9</v>
      </c>
    </row>
    <row r="159" spans="1:5" ht="34.5" customHeight="1" x14ac:dyDescent="0.25">
      <c r="A159" s="11" t="s">
        <v>302</v>
      </c>
      <c r="B159" s="11" t="s">
        <v>274</v>
      </c>
      <c r="C159" s="12" t="s">
        <v>43</v>
      </c>
      <c r="D159" s="16" t="s">
        <v>44</v>
      </c>
      <c r="E159" s="26" t="s">
        <v>9</v>
      </c>
    </row>
    <row r="160" spans="1:5" ht="34.5" customHeight="1" x14ac:dyDescent="0.25">
      <c r="A160" s="11" t="s">
        <v>303</v>
      </c>
      <c r="B160" s="11" t="s">
        <v>274</v>
      </c>
      <c r="C160" s="12" t="s">
        <v>43</v>
      </c>
      <c r="D160" s="16" t="s">
        <v>304</v>
      </c>
      <c r="E160" s="26" t="s">
        <v>9</v>
      </c>
    </row>
    <row r="161" spans="1:5" ht="34.5" customHeight="1" x14ac:dyDescent="0.25">
      <c r="A161" s="11" t="s">
        <v>305</v>
      </c>
      <c r="B161" s="11" t="s">
        <v>274</v>
      </c>
      <c r="C161" s="12" t="s">
        <v>43</v>
      </c>
      <c r="D161" s="16" t="s">
        <v>306</v>
      </c>
      <c r="E161" s="26" t="s">
        <v>9</v>
      </c>
    </row>
    <row r="162" spans="1:5" ht="34.5" customHeight="1" x14ac:dyDescent="0.25">
      <c r="A162" s="11" t="s">
        <v>307</v>
      </c>
      <c r="B162" s="11" t="s">
        <v>274</v>
      </c>
      <c r="C162" s="12" t="s">
        <v>43</v>
      </c>
      <c r="D162" s="16" t="s">
        <v>30</v>
      </c>
      <c r="E162" s="26" t="s">
        <v>9</v>
      </c>
    </row>
    <row r="163" spans="1:5" ht="34.5" customHeight="1" x14ac:dyDescent="0.25">
      <c r="A163" s="11" t="s">
        <v>308</v>
      </c>
      <c r="B163" s="11" t="s">
        <v>274</v>
      </c>
      <c r="C163" s="12" t="s">
        <v>43</v>
      </c>
      <c r="D163" s="16" t="s">
        <v>309</v>
      </c>
      <c r="E163" s="26" t="s">
        <v>9</v>
      </c>
    </row>
    <row r="164" spans="1:5" ht="34.5" customHeight="1" x14ac:dyDescent="0.25">
      <c r="A164" s="11" t="s">
        <v>310</v>
      </c>
      <c r="B164" s="11" t="s">
        <v>274</v>
      </c>
      <c r="C164" s="12" t="s">
        <v>43</v>
      </c>
      <c r="D164" s="16" t="s">
        <v>190</v>
      </c>
      <c r="E164" s="26" t="s">
        <v>9</v>
      </c>
    </row>
    <row r="165" spans="1:5" ht="34.5" customHeight="1" x14ac:dyDescent="0.25">
      <c r="A165" s="11" t="s">
        <v>311</v>
      </c>
      <c r="B165" s="11" t="s">
        <v>274</v>
      </c>
      <c r="C165" s="12" t="s">
        <v>43</v>
      </c>
      <c r="D165" s="16" t="s">
        <v>312</v>
      </c>
      <c r="E165" s="26" t="s">
        <v>9</v>
      </c>
    </row>
    <row r="166" spans="1:5" ht="34.5" customHeight="1" x14ac:dyDescent="0.25">
      <c r="A166" s="11" t="s">
        <v>313</v>
      </c>
      <c r="B166" s="11" t="s">
        <v>274</v>
      </c>
      <c r="C166" s="12" t="s">
        <v>43</v>
      </c>
      <c r="D166" s="16" t="s">
        <v>30</v>
      </c>
      <c r="E166" s="26" t="s">
        <v>9</v>
      </c>
    </row>
    <row r="167" spans="1:5" ht="34.5" customHeight="1" x14ac:dyDescent="0.25">
      <c r="A167" s="11" t="s">
        <v>314</v>
      </c>
      <c r="B167" s="11" t="s">
        <v>274</v>
      </c>
      <c r="C167" s="12" t="s">
        <v>43</v>
      </c>
      <c r="D167" s="16" t="s">
        <v>315</v>
      </c>
      <c r="E167" s="26" t="s">
        <v>9</v>
      </c>
    </row>
    <row r="168" spans="1:5" ht="34.5" customHeight="1" x14ac:dyDescent="0.25">
      <c r="A168" s="11" t="s">
        <v>316</v>
      </c>
      <c r="B168" s="11" t="s">
        <v>274</v>
      </c>
      <c r="C168" s="12" t="s">
        <v>43</v>
      </c>
      <c r="D168" s="16" t="s">
        <v>94</v>
      </c>
      <c r="E168" s="26" t="s">
        <v>9</v>
      </c>
    </row>
    <row r="169" spans="1:5" ht="34.5" customHeight="1" x14ac:dyDescent="0.25">
      <c r="A169" s="11" t="s">
        <v>317</v>
      </c>
      <c r="B169" s="11" t="s">
        <v>274</v>
      </c>
      <c r="C169" s="12" t="s">
        <v>43</v>
      </c>
      <c r="D169" s="16" t="s">
        <v>30</v>
      </c>
      <c r="E169" s="26" t="s">
        <v>9</v>
      </c>
    </row>
    <row r="170" spans="1:5" ht="34.5" customHeight="1" x14ac:dyDescent="0.25">
      <c r="A170" s="11" t="s">
        <v>318</v>
      </c>
      <c r="B170" s="11" t="s">
        <v>274</v>
      </c>
      <c r="C170" s="12" t="s">
        <v>43</v>
      </c>
      <c r="D170" s="16" t="s">
        <v>265</v>
      </c>
      <c r="E170" s="26" t="s">
        <v>9</v>
      </c>
    </row>
    <row r="171" spans="1:5" ht="34.5" customHeight="1" x14ac:dyDescent="0.25">
      <c r="A171" s="11" t="s">
        <v>319</v>
      </c>
      <c r="B171" s="11" t="s">
        <v>274</v>
      </c>
      <c r="C171" s="12" t="s">
        <v>43</v>
      </c>
      <c r="D171" s="16" t="s">
        <v>320</v>
      </c>
      <c r="E171" s="26" t="s">
        <v>9</v>
      </c>
    </row>
    <row r="172" spans="1:5" ht="34.5" customHeight="1" x14ac:dyDescent="0.25">
      <c r="A172" s="11" t="s">
        <v>321</v>
      </c>
      <c r="B172" s="11" t="s">
        <v>274</v>
      </c>
      <c r="C172" s="12" t="s">
        <v>43</v>
      </c>
      <c r="D172" s="16" t="s">
        <v>30</v>
      </c>
      <c r="E172" s="26" t="s">
        <v>9</v>
      </c>
    </row>
    <row r="173" spans="1:5" ht="34.5" customHeight="1" x14ac:dyDescent="0.25">
      <c r="A173" s="11" t="s">
        <v>322</v>
      </c>
      <c r="B173" s="11" t="s">
        <v>274</v>
      </c>
      <c r="C173" s="12" t="s">
        <v>43</v>
      </c>
      <c r="D173" s="16" t="s">
        <v>94</v>
      </c>
      <c r="E173" s="26" t="s">
        <v>9</v>
      </c>
    </row>
    <row r="174" spans="1:5" ht="34.5" customHeight="1" x14ac:dyDescent="0.25">
      <c r="A174" s="11" t="s">
        <v>323</v>
      </c>
      <c r="B174" s="11" t="s">
        <v>274</v>
      </c>
      <c r="C174" s="12" t="s">
        <v>43</v>
      </c>
      <c r="D174" s="22">
        <v>0</v>
      </c>
      <c r="E174" s="26" t="s">
        <v>9</v>
      </c>
    </row>
    <row r="175" spans="1:5" ht="34.5" customHeight="1" x14ac:dyDescent="0.25">
      <c r="A175" s="11" t="s">
        <v>324</v>
      </c>
      <c r="B175" s="11" t="s">
        <v>274</v>
      </c>
      <c r="C175" s="12" t="s">
        <v>43</v>
      </c>
      <c r="D175" s="16" t="s">
        <v>30</v>
      </c>
      <c r="E175" s="26" t="s">
        <v>9</v>
      </c>
    </row>
    <row r="176" spans="1:5" ht="34.5" customHeight="1" x14ac:dyDescent="0.25">
      <c r="A176" s="11" t="s">
        <v>325</v>
      </c>
      <c r="B176" s="11" t="s">
        <v>274</v>
      </c>
      <c r="C176" s="12" t="s">
        <v>43</v>
      </c>
      <c r="D176" s="16" t="s">
        <v>326</v>
      </c>
      <c r="E176" s="26" t="s">
        <v>9</v>
      </c>
    </row>
    <row r="177" spans="1:5" ht="34.5" customHeight="1" x14ac:dyDescent="0.25">
      <c r="A177" s="11" t="s">
        <v>327</v>
      </c>
      <c r="B177" s="11" t="s">
        <v>274</v>
      </c>
      <c r="C177" s="12" t="s">
        <v>43</v>
      </c>
      <c r="D177" s="16" t="s">
        <v>328</v>
      </c>
      <c r="E177" s="26" t="s">
        <v>9</v>
      </c>
    </row>
    <row r="178" spans="1:5" ht="34.5" customHeight="1" x14ac:dyDescent="0.25">
      <c r="A178" s="11" t="s">
        <v>329</v>
      </c>
      <c r="B178" s="11" t="s">
        <v>274</v>
      </c>
      <c r="C178" s="12" t="s">
        <v>43</v>
      </c>
      <c r="D178" s="16" t="s">
        <v>330</v>
      </c>
      <c r="E178" s="26" t="s">
        <v>9</v>
      </c>
    </row>
    <row r="179" spans="1:5" ht="34.5" customHeight="1" x14ac:dyDescent="0.25">
      <c r="A179" s="11" t="s">
        <v>331</v>
      </c>
      <c r="B179" s="11" t="s">
        <v>274</v>
      </c>
      <c r="C179" s="12" t="s">
        <v>43</v>
      </c>
      <c r="D179" s="16" t="s">
        <v>332</v>
      </c>
      <c r="E179" s="26" t="s">
        <v>9</v>
      </c>
    </row>
    <row r="180" spans="1:5" ht="34.5" customHeight="1" x14ac:dyDescent="0.25">
      <c r="A180" s="11" t="s">
        <v>333</v>
      </c>
      <c r="B180" s="11" t="s">
        <v>274</v>
      </c>
      <c r="C180" s="12" t="s">
        <v>43</v>
      </c>
      <c r="D180" s="16" t="s">
        <v>334</v>
      </c>
      <c r="E180" s="26" t="s">
        <v>9</v>
      </c>
    </row>
    <row r="181" spans="1:5" ht="34.5" customHeight="1" x14ac:dyDescent="0.25">
      <c r="A181" s="11" t="s">
        <v>335</v>
      </c>
      <c r="B181" s="11" t="s">
        <v>274</v>
      </c>
      <c r="C181" s="12" t="s">
        <v>43</v>
      </c>
      <c r="D181" s="16" t="s">
        <v>336</v>
      </c>
      <c r="E181" s="26" t="s">
        <v>9</v>
      </c>
    </row>
    <row r="182" spans="1:5" ht="34.5" customHeight="1" x14ac:dyDescent="0.25">
      <c r="A182" s="11" t="s">
        <v>337</v>
      </c>
      <c r="B182" s="11" t="s">
        <v>274</v>
      </c>
      <c r="C182" s="12" t="s">
        <v>43</v>
      </c>
      <c r="D182" s="16" t="s">
        <v>338</v>
      </c>
      <c r="E182" s="26" t="s">
        <v>9</v>
      </c>
    </row>
    <row r="183" spans="1:5" ht="34.5" customHeight="1" x14ac:dyDescent="0.25">
      <c r="A183" s="11" t="s">
        <v>339</v>
      </c>
      <c r="B183" s="11" t="s">
        <v>274</v>
      </c>
      <c r="C183" s="12" t="s">
        <v>43</v>
      </c>
      <c r="D183" s="16" t="s">
        <v>245</v>
      </c>
      <c r="E183" s="26" t="s">
        <v>9</v>
      </c>
    </row>
    <row r="184" spans="1:5" ht="34.5" customHeight="1" x14ac:dyDescent="0.25">
      <c r="A184" s="11" t="s">
        <v>340</v>
      </c>
      <c r="B184" s="11" t="s">
        <v>274</v>
      </c>
      <c r="C184" s="12" t="s">
        <v>43</v>
      </c>
      <c r="D184" s="16" t="s">
        <v>341</v>
      </c>
      <c r="E184" s="26" t="s">
        <v>9</v>
      </c>
    </row>
    <row r="185" spans="1:5" ht="34.5" customHeight="1" x14ac:dyDescent="0.25">
      <c r="A185" s="11" t="s">
        <v>342</v>
      </c>
      <c r="B185" s="11" t="s">
        <v>274</v>
      </c>
      <c r="C185" s="12" t="s">
        <v>43</v>
      </c>
      <c r="D185" s="16" t="s">
        <v>49</v>
      </c>
      <c r="E185" s="26" t="s">
        <v>9</v>
      </c>
    </row>
    <row r="186" spans="1:5" ht="34.5" customHeight="1" x14ac:dyDescent="0.25">
      <c r="A186" s="11" t="s">
        <v>343</v>
      </c>
      <c r="B186" s="11" t="s">
        <v>274</v>
      </c>
      <c r="C186" s="12" t="s">
        <v>43</v>
      </c>
      <c r="D186" s="16" t="s">
        <v>344</v>
      </c>
      <c r="E186" s="26" t="s">
        <v>9</v>
      </c>
    </row>
    <row r="187" spans="1:5" ht="34.5" customHeight="1" x14ac:dyDescent="0.25">
      <c r="A187" s="11" t="s">
        <v>345</v>
      </c>
      <c r="B187" s="11" t="s">
        <v>274</v>
      </c>
      <c r="C187" s="12" t="s">
        <v>43</v>
      </c>
      <c r="D187" s="16" t="s">
        <v>346</v>
      </c>
      <c r="E187" s="26" t="s">
        <v>9</v>
      </c>
    </row>
    <row r="188" spans="1:5" ht="34.5" customHeight="1" x14ac:dyDescent="0.25">
      <c r="A188" s="11" t="s">
        <v>347</v>
      </c>
      <c r="B188" s="11" t="s">
        <v>274</v>
      </c>
      <c r="C188" s="12" t="s">
        <v>43</v>
      </c>
      <c r="D188" s="16">
        <v>40</v>
      </c>
      <c r="E188" s="26" t="s">
        <v>9</v>
      </c>
    </row>
    <row r="189" spans="1:5" ht="34.5" customHeight="1" x14ac:dyDescent="0.25">
      <c r="A189" s="11" t="s">
        <v>348</v>
      </c>
      <c r="B189" s="11" t="s">
        <v>349</v>
      </c>
      <c r="C189" s="12" t="s">
        <v>7</v>
      </c>
      <c r="D189" s="22">
        <v>100</v>
      </c>
      <c r="E189" s="26" t="s">
        <v>9</v>
      </c>
    </row>
    <row r="190" spans="1:5" ht="34.5" customHeight="1" x14ac:dyDescent="0.25">
      <c r="A190" s="11" t="s">
        <v>350</v>
      </c>
      <c r="B190" s="11" t="s">
        <v>349</v>
      </c>
      <c r="C190" s="12" t="s">
        <v>7</v>
      </c>
      <c r="D190" s="16" t="s">
        <v>338</v>
      </c>
      <c r="E190" s="26" t="s">
        <v>9</v>
      </c>
    </row>
    <row r="191" spans="1:5" ht="34.5" customHeight="1" x14ac:dyDescent="0.25">
      <c r="A191" s="11" t="s">
        <v>351</v>
      </c>
      <c r="B191" s="11" t="s">
        <v>349</v>
      </c>
      <c r="C191" s="12" t="s">
        <v>7</v>
      </c>
      <c r="D191" s="16" t="s">
        <v>352</v>
      </c>
      <c r="E191" s="26" t="s">
        <v>9</v>
      </c>
    </row>
    <row r="192" spans="1:5" ht="34.5" customHeight="1" x14ac:dyDescent="0.25">
      <c r="A192" s="11" t="s">
        <v>353</v>
      </c>
      <c r="B192" s="11" t="s">
        <v>349</v>
      </c>
      <c r="C192" s="12" t="s">
        <v>7</v>
      </c>
      <c r="D192" s="16" t="s">
        <v>185</v>
      </c>
      <c r="E192" s="26" t="s">
        <v>9</v>
      </c>
    </row>
    <row r="193" spans="1:5" ht="34.5" customHeight="1" x14ac:dyDescent="0.25">
      <c r="A193" s="11" t="s">
        <v>354</v>
      </c>
      <c r="B193" s="11" t="s">
        <v>349</v>
      </c>
      <c r="C193" s="12" t="s">
        <v>7</v>
      </c>
      <c r="D193" s="16" t="s">
        <v>14</v>
      </c>
      <c r="E193" s="26" t="s">
        <v>9</v>
      </c>
    </row>
    <row r="194" spans="1:5" ht="34.5" customHeight="1" x14ac:dyDescent="0.25">
      <c r="A194" s="11" t="s">
        <v>355</v>
      </c>
      <c r="B194" s="11" t="s">
        <v>356</v>
      </c>
      <c r="C194" s="12" t="s">
        <v>7</v>
      </c>
      <c r="D194" s="16" t="s">
        <v>357</v>
      </c>
      <c r="E194" s="26" t="s">
        <v>9</v>
      </c>
    </row>
    <row r="195" spans="1:5" ht="34.5" customHeight="1" x14ac:dyDescent="0.25">
      <c r="A195" s="11" t="s">
        <v>358</v>
      </c>
      <c r="B195" s="11" t="s">
        <v>356</v>
      </c>
      <c r="C195" s="12" t="s">
        <v>7</v>
      </c>
      <c r="D195" s="16" t="s">
        <v>359</v>
      </c>
      <c r="E195" s="26" t="s">
        <v>9</v>
      </c>
    </row>
    <row r="196" spans="1:5" ht="34.5" customHeight="1" x14ac:dyDescent="0.25">
      <c r="A196" s="11" t="s">
        <v>360</v>
      </c>
      <c r="B196" s="11" t="s">
        <v>356</v>
      </c>
      <c r="C196" s="12" t="s">
        <v>7</v>
      </c>
      <c r="D196" s="16" t="s">
        <v>44</v>
      </c>
      <c r="E196" s="26" t="s">
        <v>9</v>
      </c>
    </row>
    <row r="197" spans="1:5" ht="34.5" customHeight="1" x14ac:dyDescent="0.25">
      <c r="A197" s="11" t="s">
        <v>361</v>
      </c>
      <c r="B197" s="11" t="s">
        <v>356</v>
      </c>
      <c r="C197" s="12" t="s">
        <v>7</v>
      </c>
      <c r="D197" s="16" t="s">
        <v>362</v>
      </c>
      <c r="E197" s="26" t="s">
        <v>9</v>
      </c>
    </row>
    <row r="198" spans="1:5" ht="34.5" customHeight="1" x14ac:dyDescent="0.25">
      <c r="A198" s="11" t="s">
        <v>363</v>
      </c>
      <c r="B198" s="11" t="s">
        <v>356</v>
      </c>
      <c r="C198" s="12" t="s">
        <v>7</v>
      </c>
      <c r="D198" s="16" t="s">
        <v>364</v>
      </c>
      <c r="E198" s="26" t="s">
        <v>9</v>
      </c>
    </row>
    <row r="199" spans="1:5" ht="34.5" customHeight="1" x14ac:dyDescent="0.25">
      <c r="A199" s="11" t="s">
        <v>365</v>
      </c>
      <c r="B199" s="11" t="s">
        <v>356</v>
      </c>
      <c r="C199" s="12" t="s">
        <v>7</v>
      </c>
      <c r="D199" s="16" t="s">
        <v>366</v>
      </c>
      <c r="E199" s="26" t="s">
        <v>9</v>
      </c>
    </row>
    <row r="200" spans="1:5" ht="34.5" customHeight="1" x14ac:dyDescent="0.25">
      <c r="A200" s="11" t="s">
        <v>367</v>
      </c>
      <c r="B200" s="11" t="s">
        <v>368</v>
      </c>
      <c r="C200" s="12" t="s">
        <v>7</v>
      </c>
      <c r="D200" s="16" t="s">
        <v>106</v>
      </c>
      <c r="E200" s="26" t="s">
        <v>9</v>
      </c>
    </row>
    <row r="201" spans="1:5" ht="34.5" customHeight="1" x14ac:dyDescent="0.25">
      <c r="A201" s="11" t="s">
        <v>369</v>
      </c>
      <c r="B201" s="11" t="s">
        <v>368</v>
      </c>
      <c r="C201" s="12" t="s">
        <v>7</v>
      </c>
      <c r="D201" s="16" t="s">
        <v>44</v>
      </c>
      <c r="E201" s="26" t="s">
        <v>9</v>
      </c>
    </row>
    <row r="202" spans="1:5" ht="34.5" customHeight="1" x14ac:dyDescent="0.25">
      <c r="A202" s="11" t="s">
        <v>370</v>
      </c>
      <c r="B202" s="11" t="s">
        <v>368</v>
      </c>
      <c r="C202" s="12" t="s">
        <v>7</v>
      </c>
      <c r="D202" s="22">
        <v>0</v>
      </c>
      <c r="E202" s="26" t="s">
        <v>9</v>
      </c>
    </row>
    <row r="203" spans="1:5" ht="34.5" customHeight="1" x14ac:dyDescent="0.25">
      <c r="A203" s="11" t="s">
        <v>371</v>
      </c>
      <c r="B203" s="11" t="s">
        <v>368</v>
      </c>
      <c r="C203" s="12" t="s">
        <v>7</v>
      </c>
      <c r="D203" s="22">
        <v>0</v>
      </c>
      <c r="E203" s="26" t="s">
        <v>9</v>
      </c>
    </row>
    <row r="204" spans="1:5" ht="34.5" customHeight="1" x14ac:dyDescent="0.25">
      <c r="A204" s="11" t="s">
        <v>372</v>
      </c>
      <c r="B204" s="11" t="s">
        <v>373</v>
      </c>
      <c r="C204" s="12" t="s">
        <v>7</v>
      </c>
      <c r="D204" s="16" t="s">
        <v>374</v>
      </c>
      <c r="E204" s="26" t="s">
        <v>9</v>
      </c>
    </row>
    <row r="205" spans="1:5" ht="34.5" customHeight="1" x14ac:dyDescent="0.25">
      <c r="A205" s="11" t="s">
        <v>375</v>
      </c>
      <c r="B205" s="11" t="s">
        <v>373</v>
      </c>
      <c r="C205" s="12" t="s">
        <v>7</v>
      </c>
      <c r="D205" s="16" t="s">
        <v>376</v>
      </c>
      <c r="E205" s="26" t="s">
        <v>9</v>
      </c>
    </row>
    <row r="206" spans="1:5" ht="34.5" customHeight="1" x14ac:dyDescent="0.25">
      <c r="A206" s="11" t="s">
        <v>377</v>
      </c>
      <c r="B206" s="11" t="s">
        <v>373</v>
      </c>
      <c r="C206" s="12" t="s">
        <v>7</v>
      </c>
      <c r="D206" s="16" t="s">
        <v>54</v>
      </c>
      <c r="E206" s="26" t="s">
        <v>9</v>
      </c>
    </row>
    <row r="207" spans="1:5" ht="34.5" customHeight="1" x14ac:dyDescent="0.25">
      <c r="A207" s="11" t="s">
        <v>378</v>
      </c>
      <c r="B207" s="11" t="s">
        <v>379</v>
      </c>
      <c r="C207" s="12" t="s">
        <v>7</v>
      </c>
      <c r="D207" s="16" t="s">
        <v>23</v>
      </c>
      <c r="E207" s="26" t="s">
        <v>9</v>
      </c>
    </row>
    <row r="208" spans="1:5" ht="34.5" customHeight="1" x14ac:dyDescent="0.25">
      <c r="A208" s="11" t="s">
        <v>380</v>
      </c>
      <c r="B208" s="11" t="s">
        <v>381</v>
      </c>
      <c r="C208" s="12" t="s">
        <v>7</v>
      </c>
      <c r="D208" s="16" t="s">
        <v>30</v>
      </c>
      <c r="E208" s="26" t="s">
        <v>9</v>
      </c>
    </row>
    <row r="209" spans="1:5" ht="34.5" customHeight="1" x14ac:dyDescent="0.25">
      <c r="A209" s="11" t="s">
        <v>382</v>
      </c>
      <c r="B209" s="11" t="s">
        <v>381</v>
      </c>
      <c r="C209" s="12" t="s">
        <v>7</v>
      </c>
      <c r="D209" s="16" t="s">
        <v>23</v>
      </c>
      <c r="E209" s="26" t="s">
        <v>9</v>
      </c>
    </row>
    <row r="210" spans="1:5" ht="34.5" customHeight="1" x14ac:dyDescent="0.25">
      <c r="A210" s="11" t="s">
        <v>383</v>
      </c>
      <c r="B210" s="11" t="s">
        <v>384</v>
      </c>
      <c r="C210" s="12" t="s">
        <v>7</v>
      </c>
      <c r="D210" s="16" t="s">
        <v>385</v>
      </c>
      <c r="E210" s="26" t="s">
        <v>9</v>
      </c>
    </row>
    <row r="211" spans="1:5" ht="34.5" customHeight="1" x14ac:dyDescent="0.25">
      <c r="A211" s="11" t="s">
        <v>386</v>
      </c>
      <c r="B211" s="11" t="s">
        <v>384</v>
      </c>
      <c r="C211" s="12" t="s">
        <v>7</v>
      </c>
      <c r="D211" s="16" t="s">
        <v>387</v>
      </c>
      <c r="E211" s="26" t="s">
        <v>9</v>
      </c>
    </row>
    <row r="212" spans="1:5" ht="34.5" customHeight="1" x14ac:dyDescent="0.25">
      <c r="A212" s="11" t="s">
        <v>388</v>
      </c>
      <c r="B212" s="11" t="s">
        <v>389</v>
      </c>
      <c r="C212" s="12" t="s">
        <v>7</v>
      </c>
      <c r="D212" s="16" t="s">
        <v>390</v>
      </c>
      <c r="E212" s="26" t="s">
        <v>9</v>
      </c>
    </row>
    <row r="213" spans="1:5" ht="34.5" customHeight="1" x14ac:dyDescent="0.25">
      <c r="A213" s="11" t="s">
        <v>391</v>
      </c>
      <c r="B213" s="11" t="s">
        <v>389</v>
      </c>
      <c r="C213" s="12" t="s">
        <v>7</v>
      </c>
      <c r="D213" s="16" t="s">
        <v>44</v>
      </c>
      <c r="E213" s="26" t="s">
        <v>9</v>
      </c>
    </row>
    <row r="214" spans="1:5" ht="34.5" customHeight="1" x14ac:dyDescent="0.25">
      <c r="A214" s="11" t="s">
        <v>392</v>
      </c>
      <c r="B214" s="11" t="s">
        <v>389</v>
      </c>
      <c r="C214" s="12" t="s">
        <v>7</v>
      </c>
      <c r="D214" s="16" t="s">
        <v>393</v>
      </c>
      <c r="E214" s="26" t="s">
        <v>9</v>
      </c>
    </row>
    <row r="215" spans="1:5" ht="34.5" customHeight="1" x14ac:dyDescent="0.25">
      <c r="A215" s="11" t="s">
        <v>394</v>
      </c>
      <c r="B215" s="11" t="s">
        <v>389</v>
      </c>
      <c r="C215" s="12" t="s">
        <v>7</v>
      </c>
      <c r="D215" s="16" t="s">
        <v>44</v>
      </c>
      <c r="E215" s="26" t="s">
        <v>9</v>
      </c>
    </row>
    <row r="216" spans="1:5" ht="34.5" customHeight="1" x14ac:dyDescent="0.25">
      <c r="A216" s="11" t="s">
        <v>395</v>
      </c>
      <c r="B216" s="11" t="s">
        <v>396</v>
      </c>
      <c r="C216" s="12" t="s">
        <v>43</v>
      </c>
      <c r="D216" s="16" t="s">
        <v>397</v>
      </c>
      <c r="E216" s="26" t="s">
        <v>9</v>
      </c>
    </row>
    <row r="217" spans="1:5" ht="34.5" customHeight="1" x14ac:dyDescent="0.25">
      <c r="A217" s="11" t="s">
        <v>398</v>
      </c>
      <c r="B217" s="11" t="s">
        <v>396</v>
      </c>
      <c r="C217" s="12" t="s">
        <v>43</v>
      </c>
      <c r="D217" s="16" t="s">
        <v>304</v>
      </c>
      <c r="E217" s="26" t="s">
        <v>9</v>
      </c>
    </row>
    <row r="218" spans="1:5" ht="34.5" customHeight="1" x14ac:dyDescent="0.25">
      <c r="A218" s="11" t="s">
        <v>399</v>
      </c>
      <c r="B218" s="11" t="s">
        <v>396</v>
      </c>
      <c r="C218" s="12" t="s">
        <v>43</v>
      </c>
      <c r="D218" s="16" t="s">
        <v>400</v>
      </c>
      <c r="E218" s="26" t="s">
        <v>9</v>
      </c>
    </row>
    <row r="219" spans="1:5" ht="34.5" customHeight="1" x14ac:dyDescent="0.25">
      <c r="A219" s="11" t="s">
        <v>401</v>
      </c>
      <c r="B219" s="11" t="s">
        <v>396</v>
      </c>
      <c r="C219" s="12" t="s">
        <v>43</v>
      </c>
      <c r="D219" s="16" t="s">
        <v>402</v>
      </c>
      <c r="E219" s="26" t="s">
        <v>9</v>
      </c>
    </row>
    <row r="220" spans="1:5" ht="34.5" customHeight="1" x14ac:dyDescent="0.25">
      <c r="A220" s="11" t="s">
        <v>403</v>
      </c>
      <c r="B220" s="11" t="s">
        <v>396</v>
      </c>
      <c r="C220" s="12" t="s">
        <v>43</v>
      </c>
      <c r="D220" s="16" t="s">
        <v>30</v>
      </c>
      <c r="E220" s="26" t="s">
        <v>9</v>
      </c>
    </row>
    <row r="221" spans="1:5" ht="34.5" customHeight="1" x14ac:dyDescent="0.25">
      <c r="A221" s="11" t="s">
        <v>404</v>
      </c>
      <c r="B221" s="11" t="s">
        <v>396</v>
      </c>
      <c r="C221" s="12" t="s">
        <v>43</v>
      </c>
      <c r="D221" s="16" t="s">
        <v>94</v>
      </c>
      <c r="E221" s="26" t="s">
        <v>9</v>
      </c>
    </row>
    <row r="222" spans="1:5" ht="34.5" customHeight="1" x14ac:dyDescent="0.25">
      <c r="A222" s="11" t="s">
        <v>405</v>
      </c>
      <c r="B222" s="11" t="s">
        <v>396</v>
      </c>
      <c r="C222" s="12" t="s">
        <v>43</v>
      </c>
      <c r="D222" s="16" t="s">
        <v>406</v>
      </c>
      <c r="E222" s="26" t="s">
        <v>9</v>
      </c>
    </row>
    <row r="223" spans="1:5" ht="34.5" customHeight="1" x14ac:dyDescent="0.25">
      <c r="A223" s="11" t="s">
        <v>407</v>
      </c>
      <c r="B223" s="11" t="s">
        <v>396</v>
      </c>
      <c r="C223" s="12" t="s">
        <v>43</v>
      </c>
      <c r="D223" s="16" t="s">
        <v>193</v>
      </c>
      <c r="E223" s="26" t="s">
        <v>9</v>
      </c>
    </row>
    <row r="224" spans="1:5" ht="34.5" customHeight="1" x14ac:dyDescent="0.25">
      <c r="A224" s="11" t="s">
        <v>408</v>
      </c>
      <c r="B224" s="11" t="s">
        <v>396</v>
      </c>
      <c r="C224" s="12" t="s">
        <v>43</v>
      </c>
      <c r="D224" s="16" t="s">
        <v>409</v>
      </c>
      <c r="E224" s="26" t="s">
        <v>9</v>
      </c>
    </row>
    <row r="225" spans="1:5" ht="34.5" customHeight="1" x14ac:dyDescent="0.25">
      <c r="A225" s="11" t="s">
        <v>410</v>
      </c>
      <c r="B225" s="11" t="s">
        <v>396</v>
      </c>
      <c r="C225" s="12" t="s">
        <v>43</v>
      </c>
      <c r="D225" s="16" t="s">
        <v>411</v>
      </c>
      <c r="E225" s="26" t="s">
        <v>9</v>
      </c>
    </row>
    <row r="226" spans="1:5" ht="34.5" customHeight="1" x14ac:dyDescent="0.25">
      <c r="A226" s="11" t="s">
        <v>412</v>
      </c>
      <c r="B226" s="11" t="s">
        <v>396</v>
      </c>
      <c r="C226" s="12" t="s">
        <v>43</v>
      </c>
      <c r="D226" s="16" t="s">
        <v>413</v>
      </c>
      <c r="E226" s="26" t="s">
        <v>9</v>
      </c>
    </row>
    <row r="227" spans="1:5" ht="34.5" customHeight="1" x14ac:dyDescent="0.25">
      <c r="A227" s="11" t="s">
        <v>414</v>
      </c>
      <c r="B227" s="11" t="s">
        <v>396</v>
      </c>
      <c r="C227" s="12" t="s">
        <v>43</v>
      </c>
      <c r="D227" s="16" t="s">
        <v>415</v>
      </c>
      <c r="E227" s="26" t="s">
        <v>9</v>
      </c>
    </row>
    <row r="228" spans="1:5" ht="34.5" customHeight="1" x14ac:dyDescent="0.25">
      <c r="A228" s="11" t="s">
        <v>416</v>
      </c>
      <c r="B228" s="11" t="s">
        <v>396</v>
      </c>
      <c r="C228" s="12" t="s">
        <v>43</v>
      </c>
      <c r="D228" s="16" t="s">
        <v>417</v>
      </c>
      <c r="E228" s="26" t="s">
        <v>9</v>
      </c>
    </row>
    <row r="229" spans="1:5" ht="34.5" customHeight="1" x14ac:dyDescent="0.25">
      <c r="A229" s="11" t="s">
        <v>418</v>
      </c>
      <c r="B229" s="11" t="s">
        <v>396</v>
      </c>
      <c r="C229" s="12" t="s">
        <v>43</v>
      </c>
      <c r="D229" s="16" t="s">
        <v>419</v>
      </c>
      <c r="E229" s="26" t="s">
        <v>9</v>
      </c>
    </row>
    <row r="230" spans="1:5" ht="34.5" customHeight="1" x14ac:dyDescent="0.25">
      <c r="A230" s="11" t="s">
        <v>420</v>
      </c>
      <c r="B230" s="11" t="s">
        <v>396</v>
      </c>
      <c r="C230" s="12" t="s">
        <v>43</v>
      </c>
      <c r="D230" s="16" t="s">
        <v>421</v>
      </c>
      <c r="E230" s="26" t="s">
        <v>9</v>
      </c>
    </row>
    <row r="231" spans="1:5" ht="34.5" customHeight="1" x14ac:dyDescent="0.25">
      <c r="A231" s="11" t="s">
        <v>422</v>
      </c>
      <c r="B231" s="11" t="s">
        <v>396</v>
      </c>
      <c r="C231" s="12" t="s">
        <v>43</v>
      </c>
      <c r="D231" s="16" t="s">
        <v>423</v>
      </c>
      <c r="E231" s="26" t="s">
        <v>9</v>
      </c>
    </row>
    <row r="232" spans="1:5" ht="34.5" customHeight="1" x14ac:dyDescent="0.25">
      <c r="A232" s="11" t="s">
        <v>424</v>
      </c>
      <c r="B232" s="11" t="s">
        <v>396</v>
      </c>
      <c r="C232" s="12" t="s">
        <v>43</v>
      </c>
      <c r="D232" s="16" t="s">
        <v>425</v>
      </c>
      <c r="E232" s="26" t="s">
        <v>9</v>
      </c>
    </row>
    <row r="233" spans="1:5" ht="34.5" customHeight="1" x14ac:dyDescent="0.25">
      <c r="A233" s="11" t="s">
        <v>426</v>
      </c>
      <c r="B233" s="11" t="s">
        <v>396</v>
      </c>
      <c r="C233" s="12" t="s">
        <v>43</v>
      </c>
      <c r="D233" s="16" t="s">
        <v>427</v>
      </c>
      <c r="E233" s="26" t="s">
        <v>9</v>
      </c>
    </row>
    <row r="234" spans="1:5" ht="34.5" customHeight="1" x14ac:dyDescent="0.25">
      <c r="A234" s="11" t="s">
        <v>428</v>
      </c>
      <c r="B234" s="11" t="s">
        <v>396</v>
      </c>
      <c r="C234" s="12" t="s">
        <v>43</v>
      </c>
      <c r="D234" s="16" t="s">
        <v>429</v>
      </c>
      <c r="E234" s="26" t="s">
        <v>9</v>
      </c>
    </row>
    <row r="235" spans="1:5" ht="34.5" customHeight="1" x14ac:dyDescent="0.25">
      <c r="A235" s="11" t="s">
        <v>430</v>
      </c>
      <c r="B235" s="11" t="s">
        <v>396</v>
      </c>
      <c r="C235" s="12" t="s">
        <v>43</v>
      </c>
      <c r="D235" s="16" t="s">
        <v>14</v>
      </c>
      <c r="E235" s="26" t="s">
        <v>9</v>
      </c>
    </row>
    <row r="236" spans="1:5" ht="34.5" customHeight="1" x14ac:dyDescent="0.25">
      <c r="A236" s="11" t="s">
        <v>431</v>
      </c>
      <c r="B236" s="11" t="s">
        <v>396</v>
      </c>
      <c r="C236" s="12" t="s">
        <v>43</v>
      </c>
      <c r="D236" s="16" t="s">
        <v>432</v>
      </c>
      <c r="E236" s="26" t="s">
        <v>9</v>
      </c>
    </row>
    <row r="237" spans="1:5" ht="34.5" customHeight="1" x14ac:dyDescent="0.25">
      <c r="A237" s="11" t="s">
        <v>433</v>
      </c>
      <c r="B237" s="11" t="s">
        <v>396</v>
      </c>
      <c r="C237" s="12" t="s">
        <v>43</v>
      </c>
      <c r="D237" s="16" t="s">
        <v>64</v>
      </c>
      <c r="E237" s="26" t="s">
        <v>9</v>
      </c>
    </row>
    <row r="238" spans="1:5" ht="34.5" customHeight="1" x14ac:dyDescent="0.25">
      <c r="A238" s="11" t="s">
        <v>434</v>
      </c>
      <c r="B238" s="11" t="s">
        <v>396</v>
      </c>
      <c r="C238" s="12" t="s">
        <v>43</v>
      </c>
      <c r="D238" s="16" t="s">
        <v>435</v>
      </c>
      <c r="E238" s="26" t="s">
        <v>9</v>
      </c>
    </row>
    <row r="239" spans="1:5" ht="34.5" customHeight="1" x14ac:dyDescent="0.25">
      <c r="A239" s="11" t="s">
        <v>436</v>
      </c>
      <c r="B239" s="11" t="s">
        <v>396</v>
      </c>
      <c r="C239" s="12" t="s">
        <v>43</v>
      </c>
      <c r="D239" s="16" t="s">
        <v>193</v>
      </c>
      <c r="E239" s="26" t="s">
        <v>9</v>
      </c>
    </row>
    <row r="240" spans="1:5" ht="34.5" customHeight="1" x14ac:dyDescent="0.25">
      <c r="A240" s="11" t="s">
        <v>437</v>
      </c>
      <c r="B240" s="11" t="s">
        <v>396</v>
      </c>
      <c r="C240" s="12" t="s">
        <v>43</v>
      </c>
      <c r="D240" s="16" t="s">
        <v>438</v>
      </c>
      <c r="E240" s="26" t="s">
        <v>9</v>
      </c>
    </row>
    <row r="241" spans="1:5" ht="34.5" customHeight="1" x14ac:dyDescent="0.25">
      <c r="A241" s="11" t="s">
        <v>439</v>
      </c>
      <c r="B241" s="11" t="s">
        <v>396</v>
      </c>
      <c r="C241" s="12" t="s">
        <v>43</v>
      </c>
      <c r="D241" s="16" t="s">
        <v>440</v>
      </c>
      <c r="E241" s="26" t="s">
        <v>9</v>
      </c>
    </row>
    <row r="242" spans="1:5" ht="34.5" customHeight="1" x14ac:dyDescent="0.25">
      <c r="A242" s="11" t="s">
        <v>441</v>
      </c>
      <c r="B242" s="11" t="s">
        <v>396</v>
      </c>
      <c r="C242" s="12" t="s">
        <v>43</v>
      </c>
      <c r="D242" s="16" t="s">
        <v>224</v>
      </c>
      <c r="E242" s="26" t="s">
        <v>9</v>
      </c>
    </row>
    <row r="243" spans="1:5" ht="34.5" customHeight="1" x14ac:dyDescent="0.25">
      <c r="A243" s="11" t="s">
        <v>442</v>
      </c>
      <c r="B243" s="11" t="s">
        <v>396</v>
      </c>
      <c r="C243" s="12" t="s">
        <v>43</v>
      </c>
      <c r="D243" s="22">
        <v>0</v>
      </c>
      <c r="E243" s="26" t="s">
        <v>9</v>
      </c>
    </row>
    <row r="244" spans="1:5" ht="34.5" customHeight="1" x14ac:dyDescent="0.25">
      <c r="A244" s="11" t="s">
        <v>443</v>
      </c>
      <c r="B244" s="11" t="s">
        <v>396</v>
      </c>
      <c r="C244" s="12" t="s">
        <v>43</v>
      </c>
      <c r="D244" s="16" t="s">
        <v>304</v>
      </c>
      <c r="E244" s="26" t="s">
        <v>9</v>
      </c>
    </row>
    <row r="245" spans="1:5" ht="34.5" customHeight="1" x14ac:dyDescent="0.25">
      <c r="A245" s="11" t="s">
        <v>444</v>
      </c>
      <c r="B245" s="11" t="s">
        <v>396</v>
      </c>
      <c r="C245" s="12" t="s">
        <v>43</v>
      </c>
      <c r="D245" s="16" t="s">
        <v>16</v>
      </c>
      <c r="E245" s="26" t="s">
        <v>9</v>
      </c>
    </row>
    <row r="246" spans="1:5" ht="34.5" customHeight="1" x14ac:dyDescent="0.25">
      <c r="A246" s="11" t="s">
        <v>445</v>
      </c>
      <c r="B246" s="11" t="s">
        <v>396</v>
      </c>
      <c r="C246" s="12" t="s">
        <v>43</v>
      </c>
      <c r="D246" s="16" t="s">
        <v>14</v>
      </c>
      <c r="E246" s="26" t="s">
        <v>9</v>
      </c>
    </row>
    <row r="247" spans="1:5" ht="34.5" customHeight="1" x14ac:dyDescent="0.25">
      <c r="A247" s="11" t="s">
        <v>446</v>
      </c>
      <c r="B247" s="11" t="s">
        <v>447</v>
      </c>
      <c r="C247" s="12" t="s">
        <v>7</v>
      </c>
      <c r="D247" s="16" t="s">
        <v>28</v>
      </c>
      <c r="E247" s="26" t="s">
        <v>9</v>
      </c>
    </row>
    <row r="248" spans="1:5" ht="34.5" customHeight="1" x14ac:dyDescent="0.25">
      <c r="A248" s="11" t="s">
        <v>448</v>
      </c>
      <c r="B248" s="11" t="s">
        <v>447</v>
      </c>
      <c r="C248" s="12" t="s">
        <v>7</v>
      </c>
      <c r="D248" s="22">
        <v>100</v>
      </c>
      <c r="E248" s="26" t="s">
        <v>9</v>
      </c>
    </row>
    <row r="249" spans="1:5" ht="34.5" customHeight="1" x14ac:dyDescent="0.25">
      <c r="A249" s="11" t="s">
        <v>449</v>
      </c>
      <c r="B249" s="11" t="s">
        <v>447</v>
      </c>
      <c r="C249" s="12" t="s">
        <v>7</v>
      </c>
      <c r="D249" s="22">
        <v>100</v>
      </c>
      <c r="E249" s="26" t="s">
        <v>9</v>
      </c>
    </row>
    <row r="250" spans="1:5" ht="34.5" customHeight="1" x14ac:dyDescent="0.25">
      <c r="A250" s="11" t="s">
        <v>450</v>
      </c>
      <c r="B250" s="11" t="s">
        <v>447</v>
      </c>
      <c r="C250" s="12" t="s">
        <v>7</v>
      </c>
      <c r="D250" s="16" t="s">
        <v>193</v>
      </c>
      <c r="E250" s="26" t="s">
        <v>9</v>
      </c>
    </row>
    <row r="251" spans="1:5" ht="34.5" customHeight="1" x14ac:dyDescent="0.25">
      <c r="A251" s="11" t="s">
        <v>451</v>
      </c>
      <c r="B251" s="11" t="s">
        <v>452</v>
      </c>
      <c r="C251" s="12" t="s">
        <v>7</v>
      </c>
      <c r="D251" s="16" t="s">
        <v>453</v>
      </c>
      <c r="E251" s="26" t="s">
        <v>9</v>
      </c>
    </row>
    <row r="252" spans="1:5" ht="34.5" customHeight="1" x14ac:dyDescent="0.25">
      <c r="A252" s="11" t="s">
        <v>454</v>
      </c>
      <c r="B252" s="11" t="s">
        <v>452</v>
      </c>
      <c r="C252" s="12" t="s">
        <v>7</v>
      </c>
      <c r="D252" s="16" t="s">
        <v>455</v>
      </c>
      <c r="E252" s="26" t="s">
        <v>9</v>
      </c>
    </row>
    <row r="253" spans="1:5" ht="34.5" customHeight="1" x14ac:dyDescent="0.25">
      <c r="A253" s="11" t="s">
        <v>456</v>
      </c>
      <c r="B253" s="11" t="s">
        <v>457</v>
      </c>
      <c r="C253" s="12" t="s">
        <v>7</v>
      </c>
      <c r="D253" s="16" t="s">
        <v>458</v>
      </c>
      <c r="E253" s="26" t="s">
        <v>9</v>
      </c>
    </row>
    <row r="254" spans="1:5" ht="34.5" customHeight="1" x14ac:dyDescent="0.25">
      <c r="A254" s="11" t="s">
        <v>459</v>
      </c>
      <c r="B254" s="11" t="s">
        <v>460</v>
      </c>
      <c r="C254" s="12" t="s">
        <v>7</v>
      </c>
      <c r="D254" s="16" t="s">
        <v>461</v>
      </c>
      <c r="E254" s="26" t="s">
        <v>9</v>
      </c>
    </row>
    <row r="255" spans="1:5" ht="34.5" customHeight="1" x14ac:dyDescent="0.25">
      <c r="A255" s="11" t="s">
        <v>462</v>
      </c>
      <c r="B255" s="11" t="s">
        <v>460</v>
      </c>
      <c r="C255" s="12" t="s">
        <v>7</v>
      </c>
      <c r="D255" s="16" t="s">
        <v>364</v>
      </c>
      <c r="E255" s="26" t="s">
        <v>9</v>
      </c>
    </row>
    <row r="256" spans="1:5" ht="34.5" customHeight="1" x14ac:dyDescent="0.25">
      <c r="A256" s="11" t="s">
        <v>463</v>
      </c>
      <c r="B256" s="11" t="s">
        <v>464</v>
      </c>
      <c r="C256" s="12" t="s">
        <v>7</v>
      </c>
      <c r="D256" s="16" t="s">
        <v>465</v>
      </c>
      <c r="E256" s="26" t="s">
        <v>9</v>
      </c>
    </row>
    <row r="257" spans="1:5" ht="34.5" customHeight="1" x14ac:dyDescent="0.25">
      <c r="A257" s="11" t="s">
        <v>466</v>
      </c>
      <c r="B257" s="11" t="s">
        <v>464</v>
      </c>
      <c r="C257" s="12" t="s">
        <v>7</v>
      </c>
      <c r="D257" s="22">
        <v>100</v>
      </c>
      <c r="E257" s="26" t="s">
        <v>9</v>
      </c>
    </row>
    <row r="258" spans="1:5" ht="34.5" customHeight="1" x14ac:dyDescent="0.25">
      <c r="A258" s="11" t="s">
        <v>467</v>
      </c>
      <c r="B258" s="11" t="s">
        <v>468</v>
      </c>
      <c r="C258" s="12" t="s">
        <v>7</v>
      </c>
      <c r="D258" s="22">
        <v>100</v>
      </c>
      <c r="E258" s="26" t="s">
        <v>9</v>
      </c>
    </row>
    <row r="259" spans="1:5" ht="34.5" customHeight="1" x14ac:dyDescent="0.25">
      <c r="A259" s="11" t="s">
        <v>469</v>
      </c>
      <c r="B259" s="11" t="s">
        <v>468</v>
      </c>
      <c r="C259" s="12" t="s">
        <v>7</v>
      </c>
      <c r="D259" s="16" t="s">
        <v>193</v>
      </c>
      <c r="E259" s="26" t="s">
        <v>9</v>
      </c>
    </row>
    <row r="260" spans="1:5" ht="34.5" customHeight="1" x14ac:dyDescent="0.25">
      <c r="A260" s="11" t="s">
        <v>470</v>
      </c>
      <c r="B260" s="11" t="s">
        <v>468</v>
      </c>
      <c r="C260" s="12" t="s">
        <v>7</v>
      </c>
      <c r="D260" s="16" t="s">
        <v>471</v>
      </c>
      <c r="E260" s="26" t="s">
        <v>9</v>
      </c>
    </row>
    <row r="261" spans="1:5" ht="34.5" customHeight="1" x14ac:dyDescent="0.25">
      <c r="A261" s="11" t="s">
        <v>472</v>
      </c>
      <c r="B261" s="11" t="s">
        <v>468</v>
      </c>
      <c r="C261" s="12" t="s">
        <v>7</v>
      </c>
      <c r="D261" s="22">
        <v>100</v>
      </c>
      <c r="E261" s="26" t="s">
        <v>9</v>
      </c>
    </row>
    <row r="262" spans="1:5" ht="34.5" customHeight="1" x14ac:dyDescent="0.25">
      <c r="A262" s="11" t="s">
        <v>473</v>
      </c>
      <c r="B262" s="11" t="s">
        <v>474</v>
      </c>
      <c r="C262" s="12" t="s">
        <v>7</v>
      </c>
      <c r="D262" s="16" t="s">
        <v>475</v>
      </c>
      <c r="E262" s="26" t="s">
        <v>9</v>
      </c>
    </row>
    <row r="263" spans="1:5" ht="34.5" customHeight="1" x14ac:dyDescent="0.25">
      <c r="A263" s="11" t="s">
        <v>476</v>
      </c>
      <c r="B263" s="11" t="s">
        <v>474</v>
      </c>
      <c r="C263" s="12" t="s">
        <v>7</v>
      </c>
      <c r="D263" s="16" t="s">
        <v>477</v>
      </c>
      <c r="E263" s="26" t="s">
        <v>9</v>
      </c>
    </row>
    <row r="264" spans="1:5" ht="34.5" customHeight="1" x14ac:dyDescent="0.25">
      <c r="A264" s="11" t="s">
        <v>478</v>
      </c>
      <c r="B264" s="11" t="s">
        <v>474</v>
      </c>
      <c r="C264" s="12" t="s">
        <v>7</v>
      </c>
      <c r="D264" s="16" t="s">
        <v>193</v>
      </c>
      <c r="E264" s="26" t="s">
        <v>9</v>
      </c>
    </row>
    <row r="265" spans="1:5" ht="34.5" customHeight="1" x14ac:dyDescent="0.25">
      <c r="A265" s="11" t="s">
        <v>479</v>
      </c>
      <c r="B265" s="11" t="s">
        <v>474</v>
      </c>
      <c r="C265" s="12" t="s">
        <v>7</v>
      </c>
      <c r="D265" s="16" t="s">
        <v>46</v>
      </c>
      <c r="E265" s="26" t="s">
        <v>9</v>
      </c>
    </row>
    <row r="266" spans="1:5" ht="34.5" customHeight="1" x14ac:dyDescent="0.25">
      <c r="A266" s="11" t="s">
        <v>480</v>
      </c>
      <c r="B266" s="11" t="s">
        <v>481</v>
      </c>
      <c r="C266" s="12" t="s">
        <v>7</v>
      </c>
      <c r="D266" s="16" t="s">
        <v>230</v>
      </c>
      <c r="E266" s="26" t="s">
        <v>9</v>
      </c>
    </row>
    <row r="267" spans="1:5" ht="34.5" customHeight="1" x14ac:dyDescent="0.25">
      <c r="A267" s="11" t="s">
        <v>482</v>
      </c>
      <c r="B267" s="11" t="s">
        <v>481</v>
      </c>
      <c r="C267" s="12" t="s">
        <v>7</v>
      </c>
      <c r="D267" s="16" t="s">
        <v>94</v>
      </c>
      <c r="E267" s="26" t="s">
        <v>9</v>
      </c>
    </row>
    <row r="268" spans="1:5" ht="34.5" customHeight="1" x14ac:dyDescent="0.25">
      <c r="A268" s="11" t="s">
        <v>483</v>
      </c>
      <c r="B268" s="11" t="s">
        <v>484</v>
      </c>
      <c r="C268" s="12" t="s">
        <v>7</v>
      </c>
      <c r="D268" s="16" t="s">
        <v>99</v>
      </c>
      <c r="E268" s="26" t="s">
        <v>9</v>
      </c>
    </row>
    <row r="269" spans="1:5" ht="34.5" customHeight="1" x14ac:dyDescent="0.25">
      <c r="A269" s="11" t="s">
        <v>485</v>
      </c>
      <c r="B269" s="11" t="s">
        <v>484</v>
      </c>
      <c r="C269" s="12" t="s">
        <v>7</v>
      </c>
      <c r="D269" s="16" t="s">
        <v>486</v>
      </c>
      <c r="E269" s="26" t="s">
        <v>9</v>
      </c>
    </row>
    <row r="270" spans="1:5" ht="34.5" customHeight="1" x14ac:dyDescent="0.25">
      <c r="A270" s="11" t="s">
        <v>487</v>
      </c>
      <c r="B270" s="11" t="s">
        <v>484</v>
      </c>
      <c r="C270" s="12" t="s">
        <v>7</v>
      </c>
      <c r="D270" s="16" t="s">
        <v>14</v>
      </c>
      <c r="E270" s="26" t="s">
        <v>9</v>
      </c>
    </row>
    <row r="271" spans="1:5" ht="34.5" customHeight="1" x14ac:dyDescent="0.25">
      <c r="A271" s="11" t="s">
        <v>488</v>
      </c>
      <c r="B271" s="11" t="s">
        <v>484</v>
      </c>
      <c r="C271" s="12" t="s">
        <v>7</v>
      </c>
      <c r="D271" s="16" t="s">
        <v>489</v>
      </c>
      <c r="E271" s="26" t="s">
        <v>9</v>
      </c>
    </row>
    <row r="272" spans="1:5" ht="34.5" customHeight="1" x14ac:dyDescent="0.25">
      <c r="A272" s="11" t="s">
        <v>490</v>
      </c>
      <c r="B272" s="11" t="s">
        <v>491</v>
      </c>
      <c r="C272" s="12" t="s">
        <v>7</v>
      </c>
      <c r="D272" s="16" t="s">
        <v>492</v>
      </c>
      <c r="E272" s="26" t="s">
        <v>9</v>
      </c>
    </row>
    <row r="273" spans="1:7" ht="34.5" customHeight="1" x14ac:dyDescent="0.25">
      <c r="A273" s="11" t="s">
        <v>493</v>
      </c>
      <c r="B273" s="11" t="s">
        <v>491</v>
      </c>
      <c r="C273" s="12" t="s">
        <v>7</v>
      </c>
      <c r="D273" s="16" t="s">
        <v>494</v>
      </c>
      <c r="E273" s="26" t="s">
        <v>9</v>
      </c>
    </row>
    <row r="274" spans="1:7" ht="34.5" customHeight="1" x14ac:dyDescent="0.25">
      <c r="A274" s="11" t="s">
        <v>495</v>
      </c>
      <c r="B274" s="11" t="s">
        <v>496</v>
      </c>
      <c r="C274" s="12" t="s">
        <v>7</v>
      </c>
      <c r="D274" s="16" t="s">
        <v>497</v>
      </c>
      <c r="E274" s="26" t="s">
        <v>9</v>
      </c>
    </row>
    <row r="275" spans="1:7" ht="34.5" customHeight="1" x14ac:dyDescent="0.25">
      <c r="A275" s="11" t="s">
        <v>498</v>
      </c>
      <c r="B275" s="11" t="s">
        <v>496</v>
      </c>
      <c r="C275" s="12" t="s">
        <v>7</v>
      </c>
      <c r="D275" s="16" t="s">
        <v>44</v>
      </c>
      <c r="E275" s="26" t="s">
        <v>9</v>
      </c>
    </row>
    <row r="276" spans="1:7" ht="34.5" customHeight="1" x14ac:dyDescent="0.25">
      <c r="A276" s="11" t="s">
        <v>499</v>
      </c>
      <c r="B276" s="11" t="s">
        <v>500</v>
      </c>
      <c r="C276" s="12" t="s">
        <v>7</v>
      </c>
      <c r="D276" s="16" t="s">
        <v>501</v>
      </c>
      <c r="E276" s="26" t="s">
        <v>9</v>
      </c>
    </row>
    <row r="277" spans="1:7" ht="34.5" customHeight="1" x14ac:dyDescent="0.25">
      <c r="A277" s="11" t="s">
        <v>502</v>
      </c>
      <c r="B277" s="11" t="s">
        <v>500</v>
      </c>
      <c r="C277" s="12" t="s">
        <v>7</v>
      </c>
      <c r="D277" s="16" t="s">
        <v>30</v>
      </c>
      <c r="E277" s="26" t="s">
        <v>9</v>
      </c>
    </row>
    <row r="278" spans="1:7" ht="34.5" customHeight="1" x14ac:dyDescent="0.25">
      <c r="A278" s="11" t="s">
        <v>503</v>
      </c>
      <c r="B278" s="11" t="s">
        <v>504</v>
      </c>
      <c r="C278" s="12" t="s">
        <v>7</v>
      </c>
      <c r="D278" s="24" t="s">
        <v>505</v>
      </c>
      <c r="E278" s="26" t="s">
        <v>9</v>
      </c>
    </row>
    <row r="279" spans="1:7" ht="34.5" customHeight="1" x14ac:dyDescent="0.25">
      <c r="A279" s="11" t="s">
        <v>506</v>
      </c>
      <c r="B279" s="11" t="s">
        <v>507</v>
      </c>
      <c r="C279" s="12" t="s">
        <v>7</v>
      </c>
      <c r="D279" s="16" t="s">
        <v>508</v>
      </c>
      <c r="E279" s="26" t="s">
        <v>9</v>
      </c>
    </row>
    <row r="280" spans="1:7" ht="34.5" customHeight="1" x14ac:dyDescent="0.25">
      <c r="A280" s="11" t="s">
        <v>509</v>
      </c>
      <c r="B280" s="11" t="s">
        <v>510</v>
      </c>
      <c r="C280" s="12" t="s">
        <v>43</v>
      </c>
      <c r="D280" s="16" t="s">
        <v>511</v>
      </c>
      <c r="E280" s="26" t="s">
        <v>9</v>
      </c>
    </row>
    <row r="281" spans="1:7" ht="34.5" customHeight="1" x14ac:dyDescent="0.25">
      <c r="A281" s="11" t="s">
        <v>512</v>
      </c>
      <c r="B281" s="11" t="s">
        <v>510</v>
      </c>
      <c r="C281" s="12" t="s">
        <v>43</v>
      </c>
      <c r="D281" s="16" t="s">
        <v>193</v>
      </c>
      <c r="E281" s="26" t="s">
        <v>9</v>
      </c>
    </row>
    <row r="282" spans="1:7" ht="34.5" customHeight="1" x14ac:dyDescent="0.25">
      <c r="A282" s="11" t="s">
        <v>513</v>
      </c>
      <c r="B282" s="11" t="s">
        <v>510</v>
      </c>
      <c r="C282" s="12" t="s">
        <v>43</v>
      </c>
      <c r="D282" s="17" t="s">
        <v>245</v>
      </c>
      <c r="E282" s="26" t="s">
        <v>9</v>
      </c>
    </row>
    <row r="283" spans="1:7" ht="34.5" customHeight="1" x14ac:dyDescent="0.25">
      <c r="A283" s="11" t="s">
        <v>514</v>
      </c>
      <c r="B283" s="11" t="s">
        <v>510</v>
      </c>
      <c r="C283" s="12" t="s">
        <v>43</v>
      </c>
      <c r="D283" s="16" t="s">
        <v>515</v>
      </c>
      <c r="E283" s="26" t="s">
        <v>9</v>
      </c>
    </row>
    <row r="284" spans="1:7" ht="34.5" customHeight="1" x14ac:dyDescent="0.25">
      <c r="A284" s="11" t="s">
        <v>516</v>
      </c>
      <c r="B284" s="11" t="s">
        <v>510</v>
      </c>
      <c r="C284" s="12" t="s">
        <v>43</v>
      </c>
      <c r="D284" s="16" t="s">
        <v>517</v>
      </c>
      <c r="E284" s="26" t="s">
        <v>9</v>
      </c>
    </row>
    <row r="285" spans="1:7" ht="34.5" customHeight="1" x14ac:dyDescent="0.25">
      <c r="A285" s="11" t="s">
        <v>518</v>
      </c>
      <c r="B285" s="11" t="s">
        <v>510</v>
      </c>
      <c r="C285" s="12" t="s">
        <v>43</v>
      </c>
      <c r="D285" s="16" t="s">
        <v>519</v>
      </c>
      <c r="E285" s="26" t="s">
        <v>9</v>
      </c>
      <c r="G285" s="2" t="s">
        <v>520</v>
      </c>
    </row>
    <row r="286" spans="1:7" ht="34.5" customHeight="1" x14ac:dyDescent="0.25">
      <c r="A286" s="11" t="s">
        <v>521</v>
      </c>
      <c r="B286" s="11" t="s">
        <v>510</v>
      </c>
      <c r="C286" s="12" t="s">
        <v>43</v>
      </c>
      <c r="D286" s="16" t="s">
        <v>522</v>
      </c>
      <c r="E286" s="26" t="s">
        <v>9</v>
      </c>
    </row>
    <row r="287" spans="1:7" ht="34.5" customHeight="1" x14ac:dyDescent="0.25">
      <c r="A287" s="11" t="s">
        <v>523</v>
      </c>
      <c r="B287" s="11" t="s">
        <v>510</v>
      </c>
      <c r="C287" s="12" t="s">
        <v>43</v>
      </c>
      <c r="D287" s="17" t="s">
        <v>524</v>
      </c>
      <c r="E287" s="26" t="s">
        <v>9</v>
      </c>
    </row>
    <row r="288" spans="1:7" ht="34.5" customHeight="1" x14ac:dyDescent="0.25">
      <c r="A288" s="11" t="s">
        <v>525</v>
      </c>
      <c r="B288" s="11" t="s">
        <v>510</v>
      </c>
      <c r="C288" s="12" t="s">
        <v>43</v>
      </c>
      <c r="D288" s="17" t="s">
        <v>196</v>
      </c>
      <c r="E288" s="26" t="s">
        <v>9</v>
      </c>
    </row>
    <row r="289" spans="1:5" ht="34.5" customHeight="1" x14ac:dyDescent="0.25">
      <c r="A289" s="11" t="s">
        <v>526</v>
      </c>
      <c r="B289" s="11" t="s">
        <v>510</v>
      </c>
      <c r="C289" s="12" t="s">
        <v>43</v>
      </c>
      <c r="D289" s="16" t="s">
        <v>527</v>
      </c>
      <c r="E289" s="26" t="s">
        <v>9</v>
      </c>
    </row>
    <row r="290" spans="1:5" ht="34.5" customHeight="1" x14ac:dyDescent="0.25">
      <c r="A290" s="11" t="s">
        <v>528</v>
      </c>
      <c r="B290" s="11" t="s">
        <v>510</v>
      </c>
      <c r="C290" s="12" t="s">
        <v>43</v>
      </c>
      <c r="D290" s="16" t="s">
        <v>529</v>
      </c>
      <c r="E290" s="26" t="s">
        <v>9</v>
      </c>
    </row>
    <row r="291" spans="1:5" ht="34.5" customHeight="1" x14ac:dyDescent="0.25">
      <c r="A291" s="11" t="s">
        <v>530</v>
      </c>
      <c r="B291" s="11" t="s">
        <v>531</v>
      </c>
      <c r="C291" s="12" t="s">
        <v>7</v>
      </c>
      <c r="D291" s="16" t="s">
        <v>532</v>
      </c>
      <c r="E291" s="26" t="s">
        <v>9</v>
      </c>
    </row>
    <row r="292" spans="1:5" ht="34.5" customHeight="1" x14ac:dyDescent="0.25">
      <c r="A292" s="11" t="s">
        <v>533</v>
      </c>
      <c r="B292" s="11" t="s">
        <v>531</v>
      </c>
      <c r="C292" s="12" t="s">
        <v>7</v>
      </c>
      <c r="D292" s="16" t="s">
        <v>527</v>
      </c>
      <c r="E292" s="26" t="s">
        <v>9</v>
      </c>
    </row>
    <row r="293" spans="1:5" ht="34.5" customHeight="1" x14ac:dyDescent="0.25">
      <c r="A293" s="11" t="s">
        <v>534</v>
      </c>
      <c r="B293" s="11" t="s">
        <v>531</v>
      </c>
      <c r="C293" s="12" t="s">
        <v>7</v>
      </c>
      <c r="D293" s="16" t="s">
        <v>23</v>
      </c>
      <c r="E293" s="26" t="s">
        <v>9</v>
      </c>
    </row>
    <row r="294" spans="1:5" ht="34.5" customHeight="1" x14ac:dyDescent="0.25">
      <c r="A294" s="11" t="s">
        <v>535</v>
      </c>
      <c r="B294" s="11" t="s">
        <v>531</v>
      </c>
      <c r="C294" s="12" t="s">
        <v>7</v>
      </c>
      <c r="D294" s="22">
        <v>0</v>
      </c>
      <c r="E294" s="26" t="s">
        <v>9</v>
      </c>
    </row>
    <row r="295" spans="1:5" ht="34.5" customHeight="1" x14ac:dyDescent="0.25">
      <c r="A295" s="11" t="s">
        <v>536</v>
      </c>
      <c r="B295" s="11" t="s">
        <v>537</v>
      </c>
      <c r="C295" s="12" t="s">
        <v>7</v>
      </c>
      <c r="D295" s="16" t="s">
        <v>538</v>
      </c>
      <c r="E295" s="26" t="s">
        <v>9</v>
      </c>
    </row>
    <row r="296" spans="1:5" ht="34.5" customHeight="1" x14ac:dyDescent="0.25">
      <c r="A296" s="11" t="s">
        <v>539</v>
      </c>
      <c r="B296" s="11" t="s">
        <v>537</v>
      </c>
      <c r="C296" s="12" t="s">
        <v>7</v>
      </c>
      <c r="D296" s="16" t="s">
        <v>529</v>
      </c>
      <c r="E296" s="26" t="s">
        <v>9</v>
      </c>
    </row>
    <row r="297" spans="1:5" ht="34.5" customHeight="1" x14ac:dyDescent="0.25">
      <c r="A297" s="11" t="s">
        <v>540</v>
      </c>
      <c r="B297" s="11" t="s">
        <v>537</v>
      </c>
      <c r="C297" s="12" t="s">
        <v>7</v>
      </c>
      <c r="D297" s="16" t="s">
        <v>23</v>
      </c>
      <c r="E297" s="26" t="s">
        <v>9</v>
      </c>
    </row>
    <row r="298" spans="1:5" ht="34.5" customHeight="1" x14ac:dyDescent="0.25">
      <c r="A298" s="11" t="s">
        <v>541</v>
      </c>
      <c r="B298" s="11" t="s">
        <v>537</v>
      </c>
      <c r="C298" s="12" t="s">
        <v>7</v>
      </c>
      <c r="D298" s="16" t="s">
        <v>23</v>
      </c>
      <c r="E298" s="26" t="s">
        <v>9</v>
      </c>
    </row>
    <row r="299" spans="1:5" ht="34.5" customHeight="1" x14ac:dyDescent="0.25">
      <c r="A299" s="11" t="s">
        <v>542</v>
      </c>
      <c r="B299" s="11" t="s">
        <v>543</v>
      </c>
      <c r="C299" s="12" t="s">
        <v>7</v>
      </c>
      <c r="D299" s="16" t="s">
        <v>193</v>
      </c>
      <c r="E299" s="26" t="s">
        <v>9</v>
      </c>
    </row>
    <row r="300" spans="1:5" ht="34.5" customHeight="1" x14ac:dyDescent="0.25">
      <c r="A300" s="11" t="s">
        <v>544</v>
      </c>
      <c r="B300" s="11" t="s">
        <v>545</v>
      </c>
      <c r="C300" s="12" t="s">
        <v>7</v>
      </c>
      <c r="D300" s="16" t="s">
        <v>546</v>
      </c>
      <c r="E300" s="26" t="s">
        <v>9</v>
      </c>
    </row>
    <row r="301" spans="1:5" ht="34.5" customHeight="1" x14ac:dyDescent="0.25">
      <c r="A301" s="11" t="s">
        <v>547</v>
      </c>
      <c r="B301" s="11" t="s">
        <v>545</v>
      </c>
      <c r="C301" s="12" t="s">
        <v>7</v>
      </c>
      <c r="D301" s="16" t="s">
        <v>30</v>
      </c>
      <c r="E301" s="26" t="s">
        <v>9</v>
      </c>
    </row>
    <row r="302" spans="1:5" ht="34.5" customHeight="1" x14ac:dyDescent="0.25">
      <c r="A302" s="11" t="s">
        <v>548</v>
      </c>
      <c r="B302" s="11" t="s">
        <v>545</v>
      </c>
      <c r="C302" s="12" t="s">
        <v>7</v>
      </c>
      <c r="D302" s="16" t="s">
        <v>549</v>
      </c>
      <c r="E302" s="26" t="s">
        <v>9</v>
      </c>
    </row>
    <row r="303" spans="1:5" ht="34.5" customHeight="1" x14ac:dyDescent="0.25">
      <c r="A303" s="11" t="s">
        <v>550</v>
      </c>
      <c r="B303" s="11" t="s">
        <v>551</v>
      </c>
      <c r="C303" s="12" t="s">
        <v>7</v>
      </c>
      <c r="D303" s="16" t="s">
        <v>552</v>
      </c>
      <c r="E303" s="26" t="s">
        <v>9</v>
      </c>
    </row>
    <row r="304" spans="1:5" ht="34.5" customHeight="1" x14ac:dyDescent="0.25">
      <c r="A304" s="11" t="s">
        <v>553</v>
      </c>
      <c r="B304" s="11" t="s">
        <v>554</v>
      </c>
      <c r="C304" s="12" t="s">
        <v>7</v>
      </c>
      <c r="D304" s="16" t="s">
        <v>555</v>
      </c>
      <c r="E304" s="26" t="s">
        <v>9</v>
      </c>
    </row>
    <row r="305" spans="1:5" ht="34.5" customHeight="1" x14ac:dyDescent="0.25">
      <c r="A305" s="11" t="s">
        <v>556</v>
      </c>
      <c r="B305" s="11" t="s">
        <v>554</v>
      </c>
      <c r="C305" s="12" t="s">
        <v>7</v>
      </c>
      <c r="D305" s="16" t="s">
        <v>94</v>
      </c>
      <c r="E305" s="26" t="s">
        <v>9</v>
      </c>
    </row>
    <row r="306" spans="1:5" ht="34.5" customHeight="1" x14ac:dyDescent="0.25">
      <c r="A306" s="11" t="s">
        <v>557</v>
      </c>
      <c r="B306" s="11" t="s">
        <v>558</v>
      </c>
      <c r="C306" s="12" t="s">
        <v>7</v>
      </c>
      <c r="D306" s="16" t="s">
        <v>559</v>
      </c>
      <c r="E306" s="26" t="s">
        <v>9</v>
      </c>
    </row>
    <row r="307" spans="1:5" ht="34.5" customHeight="1" x14ac:dyDescent="0.25">
      <c r="A307" s="11" t="s">
        <v>560</v>
      </c>
      <c r="B307" s="11" t="s">
        <v>558</v>
      </c>
      <c r="C307" s="12" t="s">
        <v>7</v>
      </c>
      <c r="D307" s="16" t="s">
        <v>561</v>
      </c>
      <c r="E307" s="26" t="s">
        <v>9</v>
      </c>
    </row>
    <row r="308" spans="1:5" ht="34.5" customHeight="1" x14ac:dyDescent="0.25">
      <c r="A308" s="11" t="s">
        <v>562</v>
      </c>
      <c r="B308" s="11" t="s">
        <v>558</v>
      </c>
      <c r="C308" s="12" t="s">
        <v>7</v>
      </c>
      <c r="D308" s="16" t="s">
        <v>411</v>
      </c>
      <c r="E308" s="26" t="s">
        <v>9</v>
      </c>
    </row>
    <row r="309" spans="1:5" ht="34.5" customHeight="1" x14ac:dyDescent="0.25">
      <c r="A309" s="11" t="s">
        <v>563</v>
      </c>
      <c r="B309" s="11" t="s">
        <v>558</v>
      </c>
      <c r="C309" s="12" t="s">
        <v>7</v>
      </c>
      <c r="D309" s="16" t="s">
        <v>94</v>
      </c>
      <c r="E309" s="26" t="s">
        <v>9</v>
      </c>
    </row>
    <row r="310" spans="1:5" ht="34.5" customHeight="1" x14ac:dyDescent="0.25">
      <c r="A310" s="11" t="s">
        <v>564</v>
      </c>
      <c r="B310" s="11" t="s">
        <v>558</v>
      </c>
      <c r="C310" s="12" t="s">
        <v>7</v>
      </c>
      <c r="D310" s="16">
        <v>100</v>
      </c>
      <c r="E310" s="26" t="s">
        <v>9</v>
      </c>
    </row>
    <row r="311" spans="1:5" ht="34.5" customHeight="1" x14ac:dyDescent="0.25">
      <c r="A311" s="11" t="s">
        <v>565</v>
      </c>
      <c r="B311" s="11" t="s">
        <v>566</v>
      </c>
      <c r="C311" s="12" t="s">
        <v>7</v>
      </c>
      <c r="D311" s="16" t="s">
        <v>366</v>
      </c>
      <c r="E311" s="26" t="s">
        <v>9</v>
      </c>
    </row>
    <row r="312" spans="1:5" ht="34.5" customHeight="1" x14ac:dyDescent="0.25">
      <c r="A312" s="11" t="s">
        <v>567</v>
      </c>
      <c r="B312" s="11" t="s">
        <v>566</v>
      </c>
      <c r="C312" s="12" t="s">
        <v>7</v>
      </c>
      <c r="D312" s="25">
        <v>0</v>
      </c>
      <c r="E312" s="26" t="s">
        <v>9</v>
      </c>
    </row>
    <row r="313" spans="1:5" ht="34.5" customHeight="1" x14ac:dyDescent="0.25">
      <c r="A313" s="11" t="s">
        <v>568</v>
      </c>
      <c r="B313" s="11" t="s">
        <v>569</v>
      </c>
      <c r="C313" s="12" t="s">
        <v>7</v>
      </c>
      <c r="D313" s="16" t="s">
        <v>570</v>
      </c>
      <c r="E313" s="26" t="s">
        <v>9</v>
      </c>
    </row>
    <row r="314" spans="1:5" ht="34.5" customHeight="1" x14ac:dyDescent="0.25">
      <c r="A314" s="11" t="s">
        <v>571</v>
      </c>
      <c r="B314" s="11" t="s">
        <v>569</v>
      </c>
      <c r="C314" s="12" t="s">
        <v>7</v>
      </c>
      <c r="D314" s="17" t="s">
        <v>30</v>
      </c>
      <c r="E314" s="26" t="s">
        <v>9</v>
      </c>
    </row>
    <row r="315" spans="1:5" ht="34.5" customHeight="1" x14ac:dyDescent="0.25">
      <c r="A315" s="11" t="s">
        <v>572</v>
      </c>
      <c r="B315" s="11" t="s">
        <v>569</v>
      </c>
      <c r="C315" s="12" t="s">
        <v>7</v>
      </c>
      <c r="D315" s="17" t="s">
        <v>30</v>
      </c>
      <c r="E315" s="26" t="s">
        <v>9</v>
      </c>
    </row>
    <row r="316" spans="1:5" ht="34.5" customHeight="1" x14ac:dyDescent="0.25">
      <c r="A316" s="11" t="s">
        <v>573</v>
      </c>
      <c r="B316" s="11" t="s">
        <v>569</v>
      </c>
      <c r="C316" s="12" t="s">
        <v>7</v>
      </c>
      <c r="D316" s="17" t="s">
        <v>574</v>
      </c>
      <c r="E316" s="26" t="s">
        <v>9</v>
      </c>
    </row>
    <row r="317" spans="1:5" ht="34.5" customHeight="1" x14ac:dyDescent="0.25">
      <c r="A317" s="11" t="s">
        <v>575</v>
      </c>
      <c r="B317" s="11" t="s">
        <v>569</v>
      </c>
      <c r="C317" s="12" t="s">
        <v>7</v>
      </c>
      <c r="D317" s="17" t="s">
        <v>30</v>
      </c>
      <c r="E317" s="26" t="s">
        <v>9</v>
      </c>
    </row>
    <row r="318" spans="1:5" ht="34.5" customHeight="1" x14ac:dyDescent="0.25">
      <c r="A318" s="11" t="s">
        <v>576</v>
      </c>
      <c r="B318" s="11" t="s">
        <v>577</v>
      </c>
      <c r="C318" s="12" t="s">
        <v>7</v>
      </c>
      <c r="D318" s="14" t="s">
        <v>578</v>
      </c>
      <c r="E318" s="26" t="s">
        <v>9</v>
      </c>
    </row>
    <row r="319" spans="1:5" ht="34.5" customHeight="1" x14ac:dyDescent="0.25">
      <c r="A319" s="11" t="s">
        <v>579</v>
      </c>
      <c r="B319" s="11" t="s">
        <v>577</v>
      </c>
      <c r="C319" s="12" t="s">
        <v>7</v>
      </c>
      <c r="D319" s="14" t="s">
        <v>415</v>
      </c>
      <c r="E319" s="26" t="s">
        <v>9</v>
      </c>
    </row>
    <row r="320" spans="1:5" ht="34.5" customHeight="1" x14ac:dyDescent="0.25">
      <c r="A320" s="11" t="s">
        <v>580</v>
      </c>
      <c r="B320" s="11" t="s">
        <v>577</v>
      </c>
      <c r="C320" s="12" t="s">
        <v>7</v>
      </c>
      <c r="D320" s="14" t="s">
        <v>581</v>
      </c>
      <c r="E320" s="26" t="s">
        <v>9</v>
      </c>
    </row>
    <row r="321" spans="4:4" ht="15.75" customHeight="1" x14ac:dyDescent="0.25">
      <c r="D321" s="3"/>
    </row>
    <row r="322" spans="4:4" ht="15.75" customHeight="1" x14ac:dyDescent="0.25">
      <c r="D322" s="3"/>
    </row>
    <row r="323" spans="4:4" ht="15.75" customHeight="1" x14ac:dyDescent="0.25">
      <c r="D323" s="3"/>
    </row>
    <row r="324" spans="4:4" ht="15.75" customHeight="1" x14ac:dyDescent="0.25">
      <c r="D324" s="3"/>
    </row>
    <row r="325" spans="4:4" ht="15.75" customHeight="1" x14ac:dyDescent="0.25">
      <c r="D325" s="3"/>
    </row>
    <row r="326" spans="4:4" ht="15.75" customHeight="1" x14ac:dyDescent="0.25">
      <c r="D326" s="3"/>
    </row>
    <row r="327" spans="4:4" ht="15.75" customHeight="1" x14ac:dyDescent="0.25">
      <c r="D327" s="3"/>
    </row>
    <row r="328" spans="4:4" ht="15.75" customHeight="1" x14ac:dyDescent="0.25">
      <c r="D328" s="3"/>
    </row>
    <row r="329" spans="4:4" ht="15.75" customHeight="1" x14ac:dyDescent="0.25">
      <c r="D329" s="3"/>
    </row>
    <row r="330" spans="4:4" ht="15.75" customHeight="1" x14ac:dyDescent="0.25">
      <c r="D330" s="3"/>
    </row>
    <row r="331" spans="4:4" ht="15.75" customHeight="1" x14ac:dyDescent="0.25">
      <c r="D331" s="3"/>
    </row>
    <row r="332" spans="4:4" ht="15.75" customHeight="1" x14ac:dyDescent="0.25">
      <c r="D332" s="3"/>
    </row>
    <row r="333" spans="4:4" ht="15.75" customHeight="1" x14ac:dyDescent="0.25">
      <c r="D333" s="3"/>
    </row>
    <row r="334" spans="4:4" ht="15.75" customHeight="1" x14ac:dyDescent="0.25">
      <c r="D334" s="3"/>
    </row>
    <row r="335" spans="4:4" ht="15.75" customHeight="1" x14ac:dyDescent="0.25">
      <c r="D335" s="3"/>
    </row>
    <row r="336" spans="4:4" ht="15.75" customHeight="1" x14ac:dyDescent="0.25">
      <c r="D336" s="3"/>
    </row>
    <row r="337" spans="4:4" ht="15.75" customHeight="1" x14ac:dyDescent="0.25">
      <c r="D337" s="3"/>
    </row>
    <row r="338" spans="4:4" ht="15.75" customHeight="1" x14ac:dyDescent="0.25">
      <c r="D338" s="3"/>
    </row>
    <row r="339" spans="4:4" ht="15.75" customHeight="1" x14ac:dyDescent="0.25">
      <c r="D339" s="3"/>
    </row>
    <row r="340" spans="4:4" ht="15.75" customHeight="1" x14ac:dyDescent="0.25">
      <c r="D340" s="3"/>
    </row>
    <row r="341" spans="4:4" ht="15.75" customHeight="1" x14ac:dyDescent="0.25">
      <c r="D341" s="3"/>
    </row>
    <row r="342" spans="4:4" ht="15.75" customHeight="1" x14ac:dyDescent="0.25">
      <c r="D342" s="3"/>
    </row>
    <row r="343" spans="4:4" ht="15.75" customHeight="1" x14ac:dyDescent="0.25">
      <c r="D343" s="3"/>
    </row>
    <row r="344" spans="4:4" ht="15.75" customHeight="1" x14ac:dyDescent="0.25">
      <c r="D344" s="3"/>
    </row>
    <row r="345" spans="4:4" ht="15.75" customHeight="1" x14ac:dyDescent="0.25">
      <c r="D345" s="3"/>
    </row>
    <row r="346" spans="4:4" ht="15.75" customHeight="1" x14ac:dyDescent="0.25">
      <c r="D346" s="3"/>
    </row>
    <row r="347" spans="4:4" ht="15.75" customHeight="1" x14ac:dyDescent="0.25">
      <c r="D347" s="3"/>
    </row>
    <row r="348" spans="4:4" ht="15.75" customHeight="1" x14ac:dyDescent="0.25">
      <c r="D348" s="3"/>
    </row>
    <row r="349" spans="4:4" ht="15.75" customHeight="1" x14ac:dyDescent="0.25">
      <c r="D349" s="3"/>
    </row>
    <row r="350" spans="4:4" ht="15.75" customHeight="1" x14ac:dyDescent="0.25">
      <c r="D350" s="3"/>
    </row>
    <row r="351" spans="4:4" ht="15.75" customHeight="1" x14ac:dyDescent="0.25">
      <c r="D351" s="3"/>
    </row>
    <row r="352" spans="4:4" ht="15.75" customHeight="1" x14ac:dyDescent="0.25">
      <c r="D352" s="3"/>
    </row>
    <row r="353" spans="4:4" ht="15.75" customHeight="1" x14ac:dyDescent="0.25">
      <c r="D353" s="3"/>
    </row>
    <row r="354" spans="4:4" ht="15.75" customHeight="1" x14ac:dyDescent="0.25">
      <c r="D354" s="3"/>
    </row>
    <row r="355" spans="4:4" ht="15.75" customHeight="1" x14ac:dyDescent="0.25">
      <c r="D355" s="3"/>
    </row>
    <row r="356" spans="4:4" ht="15.75" customHeight="1" x14ac:dyDescent="0.25">
      <c r="D356" s="3"/>
    </row>
    <row r="357" spans="4:4" ht="15.75" customHeight="1" x14ac:dyDescent="0.25">
      <c r="D357" s="3"/>
    </row>
    <row r="358" spans="4:4" ht="15.75" customHeight="1" x14ac:dyDescent="0.25">
      <c r="D358" s="3"/>
    </row>
    <row r="359" spans="4:4" ht="15.75" customHeight="1" x14ac:dyDescent="0.25">
      <c r="D359" s="3"/>
    </row>
    <row r="360" spans="4:4" ht="15.75" customHeight="1" x14ac:dyDescent="0.25">
      <c r="D360" s="3"/>
    </row>
    <row r="361" spans="4:4" ht="15.75" customHeight="1" x14ac:dyDescent="0.25">
      <c r="D361" s="3"/>
    </row>
    <row r="362" spans="4:4" ht="15.75" customHeight="1" x14ac:dyDescent="0.25">
      <c r="D362" s="3"/>
    </row>
    <row r="363" spans="4:4" ht="15.75" customHeight="1" x14ac:dyDescent="0.25">
      <c r="D363" s="3"/>
    </row>
    <row r="364" spans="4:4" ht="15.75" customHeight="1" x14ac:dyDescent="0.25">
      <c r="D364" s="3"/>
    </row>
    <row r="365" spans="4:4" ht="15.75" customHeight="1" x14ac:dyDescent="0.25">
      <c r="D365" s="3"/>
    </row>
    <row r="366" spans="4:4" ht="15.75" customHeight="1" x14ac:dyDescent="0.25">
      <c r="D366" s="3"/>
    </row>
    <row r="367" spans="4:4" ht="15.75" customHeight="1" x14ac:dyDescent="0.25">
      <c r="D367" s="3"/>
    </row>
    <row r="368" spans="4:4" ht="15.75" customHeight="1" x14ac:dyDescent="0.25">
      <c r="D368" s="3"/>
    </row>
    <row r="369" spans="4:4" ht="15.75" customHeight="1" x14ac:dyDescent="0.25">
      <c r="D369" s="3"/>
    </row>
    <row r="370" spans="4:4" ht="15.75" customHeight="1" x14ac:dyDescent="0.25">
      <c r="D370" s="3"/>
    </row>
    <row r="371" spans="4:4" ht="15.75" customHeight="1" x14ac:dyDescent="0.25">
      <c r="D371" s="3"/>
    </row>
    <row r="372" spans="4:4" ht="15.75" customHeight="1" x14ac:dyDescent="0.25">
      <c r="D372" s="3"/>
    </row>
    <row r="373" spans="4:4" ht="15.75" customHeight="1" x14ac:dyDescent="0.25">
      <c r="D373" s="3"/>
    </row>
    <row r="374" spans="4:4" ht="15.75" customHeight="1" x14ac:dyDescent="0.25">
      <c r="D374" s="3"/>
    </row>
    <row r="375" spans="4:4" ht="15.75" customHeight="1" x14ac:dyDescent="0.25">
      <c r="D375" s="3"/>
    </row>
    <row r="376" spans="4:4" ht="15.75" customHeight="1" x14ac:dyDescent="0.25">
      <c r="D376" s="3"/>
    </row>
    <row r="377" spans="4:4" ht="15.75" customHeight="1" x14ac:dyDescent="0.25">
      <c r="D377" s="3"/>
    </row>
    <row r="378" spans="4:4" ht="15.75" customHeight="1" x14ac:dyDescent="0.25">
      <c r="D378" s="3"/>
    </row>
    <row r="379" spans="4:4" ht="15.75" customHeight="1" x14ac:dyDescent="0.25">
      <c r="D379" s="3"/>
    </row>
    <row r="380" spans="4:4" ht="15.75" customHeight="1" x14ac:dyDescent="0.25">
      <c r="D380" s="3"/>
    </row>
    <row r="381" spans="4:4" ht="15.75" customHeight="1" x14ac:dyDescent="0.25">
      <c r="D381" s="3"/>
    </row>
    <row r="382" spans="4:4" ht="15.75" customHeight="1" x14ac:dyDescent="0.25">
      <c r="D382" s="3"/>
    </row>
    <row r="383" spans="4:4" ht="15.75" customHeight="1" x14ac:dyDescent="0.25">
      <c r="D383" s="3"/>
    </row>
    <row r="384" spans="4:4" ht="15.75" customHeight="1" x14ac:dyDescent="0.25">
      <c r="D384" s="3"/>
    </row>
    <row r="385" spans="4:4" ht="15.75" customHeight="1" x14ac:dyDescent="0.25">
      <c r="D385" s="3"/>
    </row>
    <row r="386" spans="4:4" ht="15.75" customHeight="1" x14ac:dyDescent="0.25">
      <c r="D386" s="3"/>
    </row>
    <row r="387" spans="4:4" ht="15.75" customHeight="1" x14ac:dyDescent="0.25">
      <c r="D387" s="3"/>
    </row>
    <row r="388" spans="4:4" ht="15.75" customHeight="1" x14ac:dyDescent="0.25">
      <c r="D388" s="3"/>
    </row>
    <row r="389" spans="4:4" ht="15.75" customHeight="1" x14ac:dyDescent="0.25">
      <c r="D389" s="3"/>
    </row>
    <row r="390" spans="4:4" ht="15.75" customHeight="1" x14ac:dyDescent="0.25">
      <c r="D390" s="3"/>
    </row>
    <row r="391" spans="4:4" ht="15.75" customHeight="1" x14ac:dyDescent="0.25">
      <c r="D391" s="3"/>
    </row>
    <row r="392" spans="4:4" ht="15.75" customHeight="1" x14ac:dyDescent="0.25">
      <c r="D392" s="3"/>
    </row>
    <row r="393" spans="4:4" ht="15.75" customHeight="1" x14ac:dyDescent="0.25">
      <c r="D393" s="3"/>
    </row>
    <row r="394" spans="4:4" ht="15.75" customHeight="1" x14ac:dyDescent="0.25">
      <c r="D394" s="3"/>
    </row>
    <row r="395" spans="4:4" ht="15.75" customHeight="1" x14ac:dyDescent="0.25">
      <c r="D395" s="3"/>
    </row>
    <row r="396" spans="4:4" ht="15.75" customHeight="1" x14ac:dyDescent="0.25">
      <c r="D396" s="3"/>
    </row>
    <row r="397" spans="4:4" ht="15.75" customHeight="1" x14ac:dyDescent="0.25">
      <c r="D397" s="3"/>
    </row>
    <row r="398" spans="4:4" ht="15.75" customHeight="1" x14ac:dyDescent="0.25">
      <c r="D398" s="3"/>
    </row>
    <row r="399" spans="4:4" ht="15.75" customHeight="1" x14ac:dyDescent="0.25">
      <c r="D399" s="3"/>
    </row>
    <row r="400" spans="4:4" ht="15.75" customHeight="1" x14ac:dyDescent="0.25">
      <c r="D400" s="3"/>
    </row>
    <row r="401" spans="4:4" ht="15.75" customHeight="1" x14ac:dyDescent="0.25">
      <c r="D401" s="3"/>
    </row>
    <row r="402" spans="4:4" ht="15.75" customHeight="1" x14ac:dyDescent="0.25">
      <c r="D402" s="3"/>
    </row>
    <row r="403" spans="4:4" ht="15.75" customHeight="1" x14ac:dyDescent="0.25">
      <c r="D403" s="3"/>
    </row>
    <row r="404" spans="4:4" ht="15.75" customHeight="1" x14ac:dyDescent="0.25">
      <c r="D404" s="3"/>
    </row>
    <row r="405" spans="4:4" ht="15.75" customHeight="1" x14ac:dyDescent="0.25">
      <c r="D405" s="3"/>
    </row>
    <row r="406" spans="4:4" ht="15.75" customHeight="1" x14ac:dyDescent="0.25">
      <c r="D406" s="3"/>
    </row>
    <row r="407" spans="4:4" ht="15.75" customHeight="1" x14ac:dyDescent="0.25">
      <c r="D407" s="3"/>
    </row>
    <row r="408" spans="4:4" ht="15.75" customHeight="1" x14ac:dyDescent="0.25">
      <c r="D408" s="3"/>
    </row>
    <row r="409" spans="4:4" ht="15.75" customHeight="1" x14ac:dyDescent="0.25">
      <c r="D409" s="3"/>
    </row>
    <row r="410" spans="4:4" ht="15.75" customHeight="1" x14ac:dyDescent="0.25">
      <c r="D410" s="3"/>
    </row>
    <row r="411" spans="4:4" ht="15.75" customHeight="1" x14ac:dyDescent="0.25">
      <c r="D411" s="3"/>
    </row>
    <row r="412" spans="4:4" ht="15.75" customHeight="1" x14ac:dyDescent="0.25">
      <c r="D412" s="3"/>
    </row>
    <row r="413" spans="4:4" ht="15.75" customHeight="1" x14ac:dyDescent="0.25">
      <c r="D413" s="3"/>
    </row>
    <row r="414" spans="4:4" ht="15.75" customHeight="1" x14ac:dyDescent="0.25">
      <c r="D414" s="3"/>
    </row>
    <row r="415" spans="4:4" ht="15.75" customHeight="1" x14ac:dyDescent="0.25">
      <c r="D415" s="3"/>
    </row>
    <row r="416" spans="4:4" ht="15.75" customHeight="1" x14ac:dyDescent="0.25">
      <c r="D416" s="3"/>
    </row>
    <row r="417" spans="4:4" ht="15.75" customHeight="1" x14ac:dyDescent="0.25">
      <c r="D417" s="3"/>
    </row>
    <row r="418" spans="4:4" ht="15.75" customHeight="1" x14ac:dyDescent="0.25">
      <c r="D418" s="3"/>
    </row>
    <row r="419" spans="4:4" ht="15.75" customHeight="1" x14ac:dyDescent="0.25">
      <c r="D419" s="3"/>
    </row>
    <row r="420" spans="4:4" ht="15.75" customHeight="1" x14ac:dyDescent="0.25">
      <c r="D420" s="3"/>
    </row>
    <row r="421" spans="4:4" ht="15.75" customHeight="1" x14ac:dyDescent="0.25">
      <c r="D421" s="3"/>
    </row>
    <row r="422" spans="4:4" ht="15.75" customHeight="1" x14ac:dyDescent="0.25">
      <c r="D422" s="3"/>
    </row>
    <row r="423" spans="4:4" ht="15.75" customHeight="1" x14ac:dyDescent="0.25">
      <c r="D423" s="3"/>
    </row>
    <row r="424" spans="4:4" ht="15.75" customHeight="1" x14ac:dyDescent="0.25">
      <c r="D424" s="3"/>
    </row>
    <row r="425" spans="4:4" ht="15.75" customHeight="1" x14ac:dyDescent="0.25">
      <c r="D425" s="3"/>
    </row>
    <row r="426" spans="4:4" ht="15.75" customHeight="1" x14ac:dyDescent="0.25">
      <c r="D426" s="3"/>
    </row>
    <row r="427" spans="4:4" ht="15.75" customHeight="1" x14ac:dyDescent="0.25">
      <c r="D427" s="3"/>
    </row>
    <row r="428" spans="4:4" ht="15.75" customHeight="1" x14ac:dyDescent="0.25">
      <c r="D428" s="3"/>
    </row>
    <row r="429" spans="4:4" ht="15.75" customHeight="1" x14ac:dyDescent="0.25">
      <c r="D429" s="3"/>
    </row>
    <row r="430" spans="4:4" ht="15.75" customHeight="1" x14ac:dyDescent="0.25">
      <c r="D430" s="3"/>
    </row>
    <row r="431" spans="4:4" ht="15.75" customHeight="1" x14ac:dyDescent="0.25">
      <c r="D431" s="3"/>
    </row>
    <row r="432" spans="4:4" ht="15.75" customHeight="1" x14ac:dyDescent="0.25">
      <c r="D432" s="3"/>
    </row>
    <row r="433" spans="4:4" ht="15.75" customHeight="1" x14ac:dyDescent="0.25">
      <c r="D433" s="3"/>
    </row>
    <row r="434" spans="4:4" ht="15.75" customHeight="1" x14ac:dyDescent="0.25">
      <c r="D434" s="3"/>
    </row>
    <row r="435" spans="4:4" ht="15.75" customHeight="1" x14ac:dyDescent="0.25">
      <c r="D435" s="3"/>
    </row>
    <row r="436" spans="4:4" ht="15.75" customHeight="1" x14ac:dyDescent="0.25">
      <c r="D436" s="3"/>
    </row>
    <row r="437" spans="4:4" ht="15.75" customHeight="1" x14ac:dyDescent="0.25">
      <c r="D437" s="3"/>
    </row>
    <row r="438" spans="4:4" ht="15.75" customHeight="1" x14ac:dyDescent="0.25">
      <c r="D438" s="3"/>
    </row>
    <row r="439" spans="4:4" ht="15.75" customHeight="1" x14ac:dyDescent="0.25">
      <c r="D439" s="3"/>
    </row>
    <row r="440" spans="4:4" ht="15.75" customHeight="1" x14ac:dyDescent="0.25">
      <c r="D440" s="3"/>
    </row>
    <row r="441" spans="4:4" ht="15.75" customHeight="1" x14ac:dyDescent="0.25">
      <c r="D441" s="3"/>
    </row>
    <row r="442" spans="4:4" ht="15.75" customHeight="1" x14ac:dyDescent="0.25">
      <c r="D442" s="3"/>
    </row>
    <row r="443" spans="4:4" ht="15.75" customHeight="1" x14ac:dyDescent="0.25">
      <c r="D443" s="3"/>
    </row>
    <row r="444" spans="4:4" ht="15.75" customHeight="1" x14ac:dyDescent="0.25">
      <c r="D444" s="3"/>
    </row>
    <row r="445" spans="4:4" ht="15.75" customHeight="1" x14ac:dyDescent="0.25">
      <c r="D445" s="3"/>
    </row>
    <row r="446" spans="4:4" ht="15.75" customHeight="1" x14ac:dyDescent="0.25">
      <c r="D446" s="3"/>
    </row>
    <row r="447" spans="4:4" ht="15.75" customHeight="1" x14ac:dyDescent="0.25">
      <c r="D447" s="3"/>
    </row>
    <row r="448" spans="4:4" ht="15.75" customHeight="1" x14ac:dyDescent="0.25">
      <c r="D448" s="3"/>
    </row>
    <row r="449" spans="4:4" ht="15.75" customHeight="1" x14ac:dyDescent="0.25">
      <c r="D449" s="3"/>
    </row>
    <row r="450" spans="4:4" ht="15.75" customHeight="1" x14ac:dyDescent="0.25">
      <c r="D450" s="3"/>
    </row>
    <row r="451" spans="4:4" ht="15.75" customHeight="1" x14ac:dyDescent="0.25">
      <c r="D451" s="3"/>
    </row>
    <row r="452" spans="4:4" ht="15.75" customHeight="1" x14ac:dyDescent="0.25">
      <c r="D452" s="3"/>
    </row>
    <row r="453" spans="4:4" ht="15.75" customHeight="1" x14ac:dyDescent="0.25">
      <c r="D453" s="3"/>
    </row>
    <row r="454" spans="4:4" ht="15.75" customHeight="1" x14ac:dyDescent="0.25">
      <c r="D454" s="3"/>
    </row>
    <row r="455" spans="4:4" ht="15.75" customHeight="1" x14ac:dyDescent="0.25">
      <c r="D455" s="3"/>
    </row>
    <row r="456" spans="4:4" ht="15.75" customHeight="1" x14ac:dyDescent="0.25">
      <c r="D456" s="3"/>
    </row>
    <row r="457" spans="4:4" ht="15.75" customHeight="1" x14ac:dyDescent="0.25">
      <c r="D457" s="3"/>
    </row>
    <row r="458" spans="4:4" ht="15.75" customHeight="1" x14ac:dyDescent="0.25">
      <c r="D458" s="3"/>
    </row>
    <row r="459" spans="4:4" ht="15.75" customHeight="1" x14ac:dyDescent="0.25">
      <c r="D459" s="3"/>
    </row>
    <row r="460" spans="4:4" ht="15.75" customHeight="1" x14ac:dyDescent="0.25">
      <c r="D460" s="3"/>
    </row>
    <row r="461" spans="4:4" ht="15.75" customHeight="1" x14ac:dyDescent="0.25">
      <c r="D461" s="3"/>
    </row>
    <row r="462" spans="4:4" ht="15.75" customHeight="1" x14ac:dyDescent="0.25">
      <c r="D462" s="3"/>
    </row>
    <row r="463" spans="4:4" ht="15.75" customHeight="1" x14ac:dyDescent="0.25">
      <c r="D463" s="3"/>
    </row>
    <row r="464" spans="4:4" ht="15.75" customHeight="1" x14ac:dyDescent="0.25">
      <c r="D464" s="3"/>
    </row>
    <row r="465" spans="4:4" ht="15.75" customHeight="1" x14ac:dyDescent="0.25">
      <c r="D465" s="3"/>
    </row>
    <row r="466" spans="4:4" ht="15.75" customHeight="1" x14ac:dyDescent="0.25">
      <c r="D466" s="3"/>
    </row>
    <row r="467" spans="4:4" ht="15.75" customHeight="1" x14ac:dyDescent="0.25">
      <c r="D467" s="3"/>
    </row>
    <row r="468" spans="4:4" ht="15.75" customHeight="1" x14ac:dyDescent="0.25">
      <c r="D468" s="3"/>
    </row>
    <row r="469" spans="4:4" ht="15.75" customHeight="1" x14ac:dyDescent="0.25">
      <c r="D469" s="3"/>
    </row>
    <row r="470" spans="4:4" ht="15.75" customHeight="1" x14ac:dyDescent="0.25">
      <c r="D470" s="3"/>
    </row>
    <row r="471" spans="4:4" ht="15.75" customHeight="1" x14ac:dyDescent="0.25">
      <c r="D471" s="3"/>
    </row>
    <row r="472" spans="4:4" ht="15.75" customHeight="1" x14ac:dyDescent="0.25">
      <c r="D472" s="3"/>
    </row>
    <row r="473" spans="4:4" ht="15.75" customHeight="1" x14ac:dyDescent="0.25">
      <c r="D473" s="3"/>
    </row>
    <row r="474" spans="4:4" ht="15.75" customHeight="1" x14ac:dyDescent="0.25">
      <c r="D474" s="3"/>
    </row>
    <row r="475" spans="4:4" ht="15.75" customHeight="1" x14ac:dyDescent="0.25">
      <c r="D475" s="3"/>
    </row>
    <row r="476" spans="4:4" ht="15.75" customHeight="1" x14ac:dyDescent="0.25">
      <c r="D476" s="3"/>
    </row>
    <row r="477" spans="4:4" ht="15.75" customHeight="1" x14ac:dyDescent="0.25">
      <c r="D477" s="3"/>
    </row>
    <row r="478" spans="4:4" ht="15.75" customHeight="1" x14ac:dyDescent="0.25">
      <c r="D478" s="3"/>
    </row>
    <row r="479" spans="4:4" ht="15.75" customHeight="1" x14ac:dyDescent="0.25">
      <c r="D479" s="3"/>
    </row>
    <row r="480" spans="4:4" ht="15.75" customHeight="1" x14ac:dyDescent="0.25">
      <c r="D480" s="3"/>
    </row>
    <row r="481" spans="4:4" ht="15.75" customHeight="1" x14ac:dyDescent="0.25">
      <c r="D481" s="3"/>
    </row>
    <row r="482" spans="4:4" ht="15.75" customHeight="1" x14ac:dyDescent="0.25">
      <c r="D482" s="3"/>
    </row>
    <row r="483" spans="4:4" ht="15.75" customHeight="1" x14ac:dyDescent="0.25">
      <c r="D483" s="3"/>
    </row>
    <row r="484" spans="4:4" ht="15.75" customHeight="1" x14ac:dyDescent="0.25">
      <c r="D484" s="3"/>
    </row>
    <row r="485" spans="4:4" ht="15.75" customHeight="1" x14ac:dyDescent="0.25">
      <c r="D485" s="3"/>
    </row>
    <row r="486" spans="4:4" ht="15.75" customHeight="1" x14ac:dyDescent="0.25">
      <c r="D486" s="3"/>
    </row>
    <row r="487" spans="4:4" ht="15.75" customHeight="1" x14ac:dyDescent="0.25">
      <c r="D487" s="3"/>
    </row>
    <row r="488" spans="4:4" ht="15.75" customHeight="1" x14ac:dyDescent="0.25">
      <c r="D488" s="3"/>
    </row>
    <row r="489" spans="4:4" ht="15.75" customHeight="1" x14ac:dyDescent="0.25">
      <c r="D489" s="3"/>
    </row>
    <row r="490" spans="4:4" ht="15.75" customHeight="1" x14ac:dyDescent="0.25">
      <c r="D490" s="3"/>
    </row>
    <row r="491" spans="4:4" ht="15.75" customHeight="1" x14ac:dyDescent="0.25">
      <c r="D491" s="3"/>
    </row>
    <row r="492" spans="4:4" ht="15.75" customHeight="1" x14ac:dyDescent="0.25">
      <c r="D492" s="3"/>
    </row>
    <row r="493" spans="4:4" ht="15.75" customHeight="1" x14ac:dyDescent="0.25">
      <c r="D493" s="3"/>
    </row>
    <row r="494" spans="4:4" ht="15.75" customHeight="1" x14ac:dyDescent="0.25">
      <c r="D494" s="3"/>
    </row>
    <row r="495" spans="4:4" ht="15.75" customHeight="1" x14ac:dyDescent="0.25">
      <c r="D495" s="3"/>
    </row>
    <row r="496" spans="4:4" ht="15.75" customHeight="1" x14ac:dyDescent="0.25">
      <c r="D496" s="3"/>
    </row>
    <row r="497" spans="4:4" ht="15.75" customHeight="1" x14ac:dyDescent="0.25">
      <c r="D497" s="3"/>
    </row>
    <row r="498" spans="4:4" ht="15.75" customHeight="1" x14ac:dyDescent="0.25">
      <c r="D498" s="3"/>
    </row>
    <row r="499" spans="4:4" ht="15.75" customHeight="1" x14ac:dyDescent="0.25">
      <c r="D499" s="3"/>
    </row>
    <row r="500" spans="4:4" ht="15.75" customHeight="1" x14ac:dyDescent="0.25">
      <c r="D500" s="3"/>
    </row>
    <row r="501" spans="4:4" ht="15.75" customHeight="1" x14ac:dyDescent="0.25">
      <c r="D501" s="3"/>
    </row>
    <row r="502" spans="4:4" ht="15.75" customHeight="1" x14ac:dyDescent="0.25">
      <c r="D502" s="3"/>
    </row>
    <row r="503" spans="4:4" ht="15.75" customHeight="1" x14ac:dyDescent="0.25">
      <c r="D503" s="3"/>
    </row>
    <row r="504" spans="4:4" ht="15.75" customHeight="1" x14ac:dyDescent="0.25">
      <c r="D504" s="3"/>
    </row>
    <row r="505" spans="4:4" ht="15.75" customHeight="1" x14ac:dyDescent="0.25">
      <c r="D505" s="3"/>
    </row>
    <row r="506" spans="4:4" ht="15.75" customHeight="1" x14ac:dyDescent="0.25">
      <c r="D506" s="3"/>
    </row>
    <row r="507" spans="4:4" ht="15.75" customHeight="1" x14ac:dyDescent="0.25">
      <c r="D507" s="3"/>
    </row>
    <row r="508" spans="4:4" ht="15.75" customHeight="1" x14ac:dyDescent="0.25">
      <c r="D508" s="3"/>
    </row>
    <row r="509" spans="4:4" ht="15.75" customHeight="1" x14ac:dyDescent="0.25">
      <c r="D509" s="3"/>
    </row>
    <row r="510" spans="4:4" ht="15.75" customHeight="1" x14ac:dyDescent="0.25">
      <c r="D510" s="3"/>
    </row>
    <row r="511" spans="4:4" ht="15.75" customHeight="1" x14ac:dyDescent="0.25">
      <c r="D511" s="3"/>
    </row>
    <row r="512" spans="4:4" ht="15.75" customHeight="1" x14ac:dyDescent="0.25">
      <c r="D512" s="3"/>
    </row>
    <row r="513" spans="4:4" ht="15.75" customHeight="1" x14ac:dyDescent="0.25">
      <c r="D513" s="3"/>
    </row>
    <row r="514" spans="4:4" ht="15.75" customHeight="1" x14ac:dyDescent="0.25">
      <c r="D514" s="3"/>
    </row>
    <row r="515" spans="4:4" ht="15.75" customHeight="1" x14ac:dyDescent="0.25">
      <c r="D515" s="3"/>
    </row>
    <row r="516" spans="4:4" ht="15.75" customHeight="1" x14ac:dyDescent="0.25">
      <c r="D516" s="3"/>
    </row>
    <row r="517" spans="4:4" ht="15.75" customHeight="1" x14ac:dyDescent="0.25">
      <c r="D517" s="3"/>
    </row>
    <row r="518" spans="4:4" ht="15.75" customHeight="1" x14ac:dyDescent="0.25">
      <c r="D518" s="3"/>
    </row>
    <row r="519" spans="4:4" ht="15.75" customHeight="1" x14ac:dyDescent="0.25">
      <c r="D519" s="3"/>
    </row>
    <row r="520" spans="4:4" ht="15.75" customHeight="1" x14ac:dyDescent="0.25">
      <c r="D520" s="3"/>
    </row>
    <row r="521" spans="4:4" ht="15.75" customHeight="1" x14ac:dyDescent="0.25">
      <c r="D521" s="3"/>
    </row>
    <row r="522" spans="4:4" ht="15.75" customHeight="1" x14ac:dyDescent="0.25"/>
    <row r="523" spans="4:4" ht="15.75" customHeight="1" x14ac:dyDescent="0.25"/>
    <row r="524" spans="4:4" ht="15.75" customHeight="1" x14ac:dyDescent="0.25"/>
    <row r="525" spans="4:4" ht="15.75" customHeight="1" x14ac:dyDescent="0.25"/>
    <row r="526" spans="4:4" ht="15.75" customHeight="1" x14ac:dyDescent="0.25"/>
    <row r="527" spans="4:4" ht="15.75" customHeight="1" x14ac:dyDescent="0.25"/>
    <row r="528" spans="4:4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3:E321"/>
  <mergeCells count="1">
    <mergeCell ref="A2:D2"/>
  </mergeCells>
  <pageMargins left="0.7" right="0.7" top="0.75" bottom="0.75" header="0" footer="0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legeți din listă!">
          <x14:formula1>
            <xm:f>Sheet2!$A$1:$A$2</xm:f>
          </x14:formula1>
          <xm:sqref>E4:E320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4.42578125" defaultRowHeight="15" customHeight="1" x14ac:dyDescent="0.25"/>
  <cols>
    <col min="1" max="6" width="14.425781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0"/>
  <sheetViews>
    <sheetView workbookViewId="0"/>
  </sheetViews>
  <sheetFormatPr defaultColWidth="14.42578125" defaultRowHeight="15" customHeight="1" x14ac:dyDescent="0.25"/>
  <cols>
    <col min="1" max="1" width="12.7109375" customWidth="1"/>
    <col min="2" max="6" width="8.7109375" customWidth="1"/>
  </cols>
  <sheetData>
    <row r="4" spans="1:3" x14ac:dyDescent="0.25">
      <c r="B4" s="5" t="s">
        <v>9</v>
      </c>
      <c r="C4" s="4">
        <f>COUNTA(Sheet1!E4:E320,"fizic")-1</f>
        <v>317</v>
      </c>
    </row>
    <row r="5" spans="1:3" x14ac:dyDescent="0.25">
      <c r="B5" s="5" t="s">
        <v>582</v>
      </c>
      <c r="C5" s="4">
        <f>COUNTA(Sheet1!E4:E320,"online")-1</f>
        <v>317</v>
      </c>
    </row>
    <row r="6" spans="1:3" x14ac:dyDescent="0.25">
      <c r="B6" s="5" t="s">
        <v>583</v>
      </c>
      <c r="C6" s="4">
        <f>C4+C5</f>
        <v>634</v>
      </c>
    </row>
    <row r="9" spans="1:3" x14ac:dyDescent="0.25">
      <c r="A9" s="7" t="s">
        <v>584</v>
      </c>
      <c r="B9" s="4" t="s">
        <v>585</v>
      </c>
      <c r="C9" s="4">
        <f>COUNTA(Sheet1!E4:E320,"acasa")-1</f>
        <v>317</v>
      </c>
    </row>
    <row r="10" spans="1:3" x14ac:dyDescent="0.25">
      <c r="A10" s="8"/>
      <c r="B10" s="4" t="s">
        <v>586</v>
      </c>
      <c r="C10" s="4">
        <f>COUNTA(Sheet1!E5:E321,"la scoală")-1</f>
        <v>316</v>
      </c>
    </row>
    <row r="11" spans="1:3" x14ac:dyDescent="0.25">
      <c r="A11" s="8"/>
      <c r="B11" s="4" t="s">
        <v>587</v>
      </c>
      <c r="C11" s="4">
        <f>COUNTA(Sheet1!E6:E321,"mixt")-1</f>
        <v>315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9:A1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spans="1:2" x14ac:dyDescent="0.25">
      <c r="A1" s="4" t="s">
        <v>9</v>
      </c>
      <c r="B1" s="4" t="s">
        <v>585</v>
      </c>
    </row>
    <row r="2" spans="1:2" x14ac:dyDescent="0.25">
      <c r="A2" s="4" t="s">
        <v>582</v>
      </c>
      <c r="B2" s="4" t="s">
        <v>586</v>
      </c>
    </row>
    <row r="3" spans="1:2" x14ac:dyDescent="0.25">
      <c r="B3" s="4" t="s">
        <v>587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Sheet1</vt:lpstr>
      <vt:lpstr>Sheet3</vt:lpstr>
      <vt:lpstr>Sheet5</vt:lpstr>
      <vt:lpstr>Sheet4</vt:lpstr>
      <vt:lpstr>Foaie1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2022-01-28T09:21:48Z</dcterms:created>
  <dcterms:modified xsi:type="dcterms:W3CDTF">2022-01-28T09:59:57Z</dcterms:modified>
</cp:coreProperties>
</file>